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store\WORK\STAT\Évinek\2021.12\"/>
    </mc:Choice>
  </mc:AlternateContent>
  <xr:revisionPtr revIDLastSave="0" documentId="13_ncr:1_{F036BB4D-C420-4805-8DB2-F5AC2E027D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kvő" sheetId="1" r:id="rId1"/>
    <sheet name="Egynapos" sheetId="3" r:id="rId2"/>
    <sheet name="Grafikonok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<sst xmlns="http://schemas.openxmlformats.org/spreadsheetml/2006/main" count="221" uniqueCount="47">
  <si>
    <t>Sebészeti osztály</t>
  </si>
  <si>
    <t>Belgyógyászati osztály</t>
  </si>
  <si>
    <t>Krónikus osztály</t>
  </si>
  <si>
    <t>Ápolási osztály</t>
  </si>
  <si>
    <t>Teljesítmény</t>
  </si>
  <si>
    <t>Ágykihasználtság (%)</t>
  </si>
  <si>
    <t>TVK-hoz viszonyítva</t>
  </si>
  <si>
    <t>TVK</t>
  </si>
  <si>
    <t>Sebészeti egynapos</t>
  </si>
  <si>
    <t>Orthopediai egynapos</t>
  </si>
  <si>
    <t>Urológiai egynapos</t>
  </si>
  <si>
    <t>Aktív osztályok teljesítmény (Súlyszám)</t>
  </si>
  <si>
    <t>Nőgyógyászati egynapos</t>
  </si>
  <si>
    <t>Egynapos ellátás teljesítmény (Súlyszám)</t>
  </si>
  <si>
    <t>CMI</t>
  </si>
  <si>
    <t>Intézményi</t>
  </si>
  <si>
    <t>Esetszámok</t>
  </si>
  <si>
    <t>Pulmo rehabilitáció</t>
  </si>
  <si>
    <t>Átlag</t>
  </si>
  <si>
    <t>Összesen</t>
  </si>
  <si>
    <t>Halálozási statisztika</t>
  </si>
  <si>
    <t>Halálozási statisztika %-ban</t>
  </si>
  <si>
    <t>Egynapos ellátás esetszám</t>
  </si>
  <si>
    <t>Összesen eset</t>
  </si>
  <si>
    <t>Összesen:</t>
  </si>
  <si>
    <t>Ápolási napok száma</t>
  </si>
  <si>
    <t>Sebészeti egynapos esetszám</t>
  </si>
  <si>
    <t>Jelentett Krón. Áp. Rehab. napok</t>
  </si>
  <si>
    <t>CASE-MIX index</t>
  </si>
  <si>
    <t>Havi átlag</t>
  </si>
  <si>
    <t>%</t>
  </si>
  <si>
    <t>Területen kívüli</t>
  </si>
  <si>
    <t>Átlagos ápolási idő</t>
  </si>
  <si>
    <t>2021. jan.</t>
  </si>
  <si>
    <t>2021. feb.</t>
  </si>
  <si>
    <t>2021. márc.</t>
  </si>
  <si>
    <t>2021. ápr.</t>
  </si>
  <si>
    <t>2021. máj.</t>
  </si>
  <si>
    <t>2021. jún.</t>
  </si>
  <si>
    <t>2021. júl.</t>
  </si>
  <si>
    <t>2021. aug.</t>
  </si>
  <si>
    <t>2021. szept.</t>
  </si>
  <si>
    <t>2021. okt.</t>
  </si>
  <si>
    <t>2021. nov.</t>
  </si>
  <si>
    <t>2021. dec.</t>
  </si>
  <si>
    <t>aktív átlag</t>
  </si>
  <si>
    <t>krónikus átlag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</si>
</sst>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Arial"/>
      <charset val="238"/>
    </font>
    <font>
      <sz val="10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0" fillId="4" borderId="0" applyNumberFormat="0" applyBorder="0" applyAlignment="0" applyProtection="0"/>
    <xf numFmtId="164" fontId="11" fillId="0" borderId="0" applyFont="0" applyFill="0" applyBorder="0" applyAlignment="0" applyProtection="0"/>
  </cellStyleXfs>
  <cellXfs count="177">
    <xf numFmtId="0" fontId="0" fillId="0" borderId="0" xfId="0"/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3" fillId="0" borderId="0" xfId="0" applyFont="1" applyBorder="1" applyAlignment="1"/>
    <xf numFmtId="2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/>
    <xf numFmtId="4" fontId="0" fillId="0" borderId="3" xfId="0" applyNumberFormat="1" applyBorder="1" applyAlignment="1">
      <alignment horizontal="center"/>
    </xf>
    <xf numFmtId="0" fontId="0" fillId="0" borderId="2" xfId="0" applyBorder="1" applyAlignment="1"/>
    <xf numFmtId="10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4" fillId="0" borderId="9" xfId="0" applyNumberFormat="1" applyFont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0" fillId="0" borderId="15" xfId="0" applyFill="1" applyBorder="1" applyAlignment="1"/>
    <xf numFmtId="0" fontId="0" fillId="0" borderId="2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0" xfId="0" applyFill="1" applyBorder="1" applyAlignment="1"/>
    <xf numFmtId="10" fontId="4" fillId="0" borderId="1" xfId="0" applyNumberFormat="1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/>
    </xf>
    <xf numFmtId="0" fontId="0" fillId="0" borderId="2" xfId="0" applyFill="1" applyBorder="1" applyAlignment="1"/>
    <xf numFmtId="10" fontId="4" fillId="0" borderId="6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9" xfId="0" applyFill="1" applyBorder="1" applyAlignment="1"/>
    <xf numFmtId="0" fontId="0" fillId="0" borderId="5" xfId="0" applyBorder="1" applyAlignment="1">
      <alignment horizontal="left"/>
    </xf>
    <xf numFmtId="3" fontId="0" fillId="0" borderId="0" xfId="0" applyNumberFormat="1"/>
    <xf numFmtId="10" fontId="0" fillId="0" borderId="0" xfId="0" applyNumberFormat="1"/>
    <xf numFmtId="1" fontId="0" fillId="0" borderId="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0" fillId="0" borderId="19" xfId="0" applyFill="1" applyBorder="1" applyAlignment="1">
      <alignment horizontal="left"/>
    </xf>
    <xf numFmtId="1" fontId="0" fillId="0" borderId="24" xfId="0" applyNumberFormat="1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27" xfId="0" applyNumberFormat="1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0" fontId="0" fillId="0" borderId="30" xfId="0" applyBorder="1" applyAlignment="1">
      <alignment horizontal="left"/>
    </xf>
    <xf numFmtId="2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0" fillId="0" borderId="34" xfId="0" applyFill="1" applyBorder="1" applyAlignment="1">
      <alignment horizontal="left"/>
    </xf>
    <xf numFmtId="2" fontId="0" fillId="0" borderId="16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0" fontId="0" fillId="0" borderId="5" xfId="0" applyFill="1" applyBorder="1" applyAlignment="1"/>
    <xf numFmtId="3" fontId="0" fillId="0" borderId="35" xfId="0" applyNumberFormat="1" applyBorder="1" applyAlignment="1">
      <alignment horizontal="center"/>
    </xf>
    <xf numFmtId="0" fontId="0" fillId="0" borderId="12" xfId="0" applyFill="1" applyBorder="1" applyAlignment="1">
      <alignment horizontal="center" vertical="center" wrapText="1"/>
    </xf>
    <xf numFmtId="3" fontId="0" fillId="0" borderId="22" xfId="0" applyNumberFormat="1" applyBorder="1"/>
    <xf numFmtId="3" fontId="0" fillId="0" borderId="23" xfId="0" applyNumberFormat="1" applyBorder="1"/>
    <xf numFmtId="0" fontId="0" fillId="0" borderId="30" xfId="0" applyFill="1" applyBorder="1" applyAlignment="1"/>
    <xf numFmtId="3" fontId="0" fillId="0" borderId="38" xfId="0" applyNumberFormat="1" applyBorder="1"/>
    <xf numFmtId="0" fontId="0" fillId="0" borderId="38" xfId="0" applyBorder="1"/>
    <xf numFmtId="0" fontId="0" fillId="0" borderId="39" xfId="0" applyBorder="1" applyAlignment="1">
      <alignment horizontal="center" vertical="center" wrapText="1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4" fontId="1" fillId="0" borderId="20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28" xfId="0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29" xfId="0" applyBorder="1" applyAlignment="1"/>
    <xf numFmtId="10" fontId="4" fillId="0" borderId="36" xfId="0" applyNumberFormat="1" applyFon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10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8" fillId="0" borderId="42" xfId="0" applyFont="1" applyBorder="1" applyAlignment="1"/>
    <xf numFmtId="0" fontId="1" fillId="0" borderId="42" xfId="0" applyFont="1" applyFill="1" applyBorder="1" applyAlignment="1"/>
    <xf numFmtId="0" fontId="1" fillId="0" borderId="43" xfId="0" applyFont="1" applyFill="1" applyBorder="1" applyAlignment="1"/>
    <xf numFmtId="4" fontId="0" fillId="0" borderId="2" xfId="0" applyNumberFormat="1" applyBorder="1" applyAlignment="1">
      <alignment horizontal="center"/>
    </xf>
    <xf numFmtId="4" fontId="8" fillId="0" borderId="44" xfId="0" applyNumberFormat="1" applyFont="1" applyBorder="1" applyAlignment="1">
      <alignment horizontal="center"/>
    </xf>
    <xf numFmtId="10" fontId="7" fillId="0" borderId="46" xfId="0" applyNumberFormat="1" applyFont="1" applyBorder="1" applyAlignment="1">
      <alignment horizontal="center"/>
    </xf>
    <xf numFmtId="4" fontId="0" fillId="2" borderId="23" xfId="0" applyNumberFormat="1" applyFill="1" applyBorder="1" applyAlignment="1">
      <alignment horizontal="center" vertical="center"/>
    </xf>
    <xf numFmtId="2" fontId="7" fillId="0" borderId="47" xfId="0" applyNumberFormat="1" applyFont="1" applyBorder="1" applyAlignment="1">
      <alignment horizontal="center"/>
    </xf>
    <xf numFmtId="4" fontId="8" fillId="3" borderId="47" xfId="0" applyNumberFormat="1" applyFont="1" applyFill="1" applyBorder="1" applyAlignment="1">
      <alignment horizontal="center"/>
    </xf>
    <xf numFmtId="10" fontId="7" fillId="0" borderId="48" xfId="0" applyNumberFormat="1" applyFont="1" applyBorder="1" applyAlignment="1">
      <alignment horizontal="center"/>
    </xf>
    <xf numFmtId="0" fontId="1" fillId="0" borderId="47" xfId="0" applyFont="1" applyFill="1" applyBorder="1" applyAlignment="1"/>
    <xf numFmtId="4" fontId="1" fillId="0" borderId="47" xfId="0" applyNumberFormat="1" applyFont="1" applyBorder="1" applyAlignment="1">
      <alignment horizontal="center"/>
    </xf>
    <xf numFmtId="3" fontId="0" fillId="2" borderId="49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50" xfId="0" applyBorder="1" applyAlignment="1"/>
    <xf numFmtId="0" fontId="0" fillId="0" borderId="42" xfId="0" applyBorder="1" applyAlignment="1"/>
    <xf numFmtId="3" fontId="0" fillId="2" borderId="5" xfId="0" applyNumberFormat="1" applyFill="1" applyBorder="1" applyAlignment="1">
      <alignment horizontal="center"/>
    </xf>
    <xf numFmtId="3" fontId="0" fillId="2" borderId="3" xfId="0" applyNumberFormat="1" applyFill="1" applyBorder="1" applyAlignment="1">
      <alignment horizontal="center"/>
    </xf>
    <xf numFmtId="3" fontId="0" fillId="2" borderId="7" xfId="0" applyNumberFormat="1" applyFill="1" applyBorder="1" applyAlignment="1">
      <alignment horizontal="center"/>
    </xf>
    <xf numFmtId="3" fontId="0" fillId="2" borderId="2" xfId="0" applyNumberFormat="1" applyFill="1" applyBorder="1" applyAlignment="1">
      <alignment horizontal="center"/>
    </xf>
    <xf numFmtId="3" fontId="0" fillId="2" borderId="8" xfId="0" applyNumberFormat="1" applyFill="1" applyBorder="1" applyAlignment="1">
      <alignment horizontal="center"/>
    </xf>
    <xf numFmtId="0" fontId="0" fillId="0" borderId="42" xfId="0" applyFill="1" applyBorder="1" applyAlignment="1"/>
    <xf numFmtId="0" fontId="0" fillId="0" borderId="51" xfId="0" applyFill="1" applyBorder="1" applyAlignment="1"/>
    <xf numFmtId="3" fontId="0" fillId="2" borderId="37" xfId="0" applyNumberFormat="1" applyFill="1" applyBorder="1" applyAlignment="1">
      <alignment horizontal="center"/>
    </xf>
    <xf numFmtId="3" fontId="0" fillId="2" borderId="45" xfId="0" applyNumberFormat="1" applyFill="1" applyBorder="1" applyAlignment="1">
      <alignment horizontal="center"/>
    </xf>
    <xf numFmtId="3" fontId="0" fillId="2" borderId="30" xfId="0" applyNumberFormat="1" applyFill="1" applyBorder="1" applyAlignment="1">
      <alignment horizontal="center"/>
    </xf>
    <xf numFmtId="3" fontId="0" fillId="2" borderId="52" xfId="0" applyNumberFormat="1" applyFill="1" applyBorder="1" applyAlignment="1">
      <alignment horizontal="center"/>
    </xf>
    <xf numFmtId="3" fontId="1" fillId="0" borderId="23" xfId="0" applyNumberFormat="1" applyFont="1" applyBorder="1" applyAlignment="1">
      <alignment horizontal="center"/>
    </xf>
    <xf numFmtId="3" fontId="1" fillId="0" borderId="23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2" xfId="0" applyBorder="1"/>
    <xf numFmtId="4" fontId="4" fillId="0" borderId="1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24" xfId="0" applyFill="1" applyBorder="1" applyAlignment="1"/>
    <xf numFmtId="3" fontId="1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30" xfId="0" applyBorder="1" applyAlignment="1"/>
    <xf numFmtId="3" fontId="1" fillId="0" borderId="31" xfId="0" applyNumberFormat="1" applyFon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 wrapText="1"/>
    </xf>
    <xf numFmtId="4" fontId="0" fillId="0" borderId="25" xfId="0" applyNumberFormat="1" applyBorder="1" applyAlignment="1">
      <alignment horizontal="center"/>
    </xf>
    <xf numFmtId="10" fontId="4" fillId="0" borderId="26" xfId="0" applyNumberFormat="1" applyFon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10" fontId="4" fillId="0" borderId="21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10" fontId="7" fillId="0" borderId="0" xfId="0" applyNumberFormat="1" applyFont="1" applyBorder="1" applyAlignment="1">
      <alignment horizontal="center"/>
    </xf>
    <xf numFmtId="0" fontId="1" fillId="0" borderId="0" xfId="0" applyFont="1" applyFill="1" applyBorder="1" applyAlignment="1"/>
    <xf numFmtId="3" fontId="0" fillId="0" borderId="25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3" fontId="10" fillId="4" borderId="31" xfId="1" applyNumberFormat="1" applyBorder="1" applyAlignment="1">
      <alignment horizontal="center"/>
    </xf>
    <xf numFmtId="0" fontId="5" fillId="0" borderId="0" xfId="0" applyFont="1" applyFill="1" applyBorder="1" applyAlignment="1"/>
    <xf numFmtId="2" fontId="0" fillId="0" borderId="0" xfId="0" applyNumberFormat="1"/>
    <xf numFmtId="165" fontId="12" fillId="0" borderId="0" xfId="2" applyNumberFormat="1" applyFont="1"/>
    <xf numFmtId="0" fontId="1" fillId="0" borderId="0" xfId="0" applyFont="1"/>
    <xf numFmtId="3" fontId="1" fillId="0" borderId="0" xfId="0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3" fontId="13" fillId="0" borderId="2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0" fontId="8" fillId="0" borderId="56" xfId="0" applyFont="1" applyBorder="1" applyAlignment="1"/>
    <xf numFmtId="4" fontId="0" fillId="0" borderId="30" xfId="0" applyNumberForma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4" fontId="8" fillId="0" borderId="57" xfId="0" applyNumberFormat="1" applyFont="1" applyBorder="1" applyAlignment="1">
      <alignment horizontal="center"/>
    </xf>
    <xf numFmtId="4" fontId="0" fillId="2" borderId="41" xfId="0" applyNumberFormat="1" applyFill="1" applyBorder="1" applyAlignment="1">
      <alignment horizontal="center" vertical="center"/>
    </xf>
    <xf numFmtId="10" fontId="7" fillId="0" borderId="5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10" fontId="0" fillId="0" borderId="6" xfId="0" applyNumberFormat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ont="1"/>
    <xf numFmtId="0" fontId="3" fillId="0" borderId="4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54" xfId="0" applyFont="1" applyBorder="1" applyAlignment="1">
      <alignment horizontal="center"/>
    </xf>
  </cellXfs>
  <cellStyles count="3">
    <cellStyle name="Ezres" xfId="2" builtinId="3"/>
    <cellStyle name="Jelölőszín 1" xfId="1" builtinId="29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Sebészeti osztály ágykihasználtsága 2021. év
44,42%</a:t>
            </a:r>
          </a:p>
        </c:rich>
      </c:tx>
      <c:layout>
        <c:manualLayout>
          <c:xMode val="edge"/>
          <c:yMode val="edge"/>
          <c:x val="0.2421875"/>
          <c:y val="3.06346060356756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741071428571427"/>
          <c:y val="0.256017779012432"/>
          <c:w val="0.81696428571428559"/>
          <c:h val="0.5054709995886465"/>
        </c:manualLayout>
      </c:layout>
      <c:lineChart>
        <c:grouping val="standard"/>
        <c:varyColors val="0"/>
        <c:ser>
          <c:idx val="0"/>
          <c:order val="0"/>
          <c:tx>
            <c:strRef>
              <c:f>Fekvő!$B$3</c:f>
              <c:strCache>
                <c:ptCount val="1"/>
                <c:pt idx="0">
                  <c:v>Sebészeti osztály</c:v>
                </c:pt>
              </c:strCache>
            </c:strRef>
          </c:tx>
          <c:cat>
            <c:strRef>
              <c:f>Fekvő!$A$4:$A$15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Fekvő!$B$4:$B$15</c:f>
              <c:numCache>
                <c:formatCode>0.00%</c:formatCode>
                <c:ptCount val="12"/>
                <c:pt idx="0">
                  <c:v>0.35913978494623655</c:v>
                </c:pt>
                <c:pt idx="1">
                  <c:v>0.40952380952380951</c:v>
                </c:pt>
                <c:pt idx="2">
                  <c:v>0.24731182795698925</c:v>
                </c:pt>
                <c:pt idx="3">
                  <c:v>0.38444444444444442</c:v>
                </c:pt>
                <c:pt idx="4">
                  <c:v>0.34408602150537637</c:v>
                </c:pt>
                <c:pt idx="5">
                  <c:v>0.42888888888888888</c:v>
                </c:pt>
                <c:pt idx="6">
                  <c:v>0.43655913978494626</c:v>
                </c:pt>
                <c:pt idx="7">
                  <c:v>0.64731182795698927</c:v>
                </c:pt>
                <c:pt idx="8">
                  <c:v>0.55111111111111111</c:v>
                </c:pt>
                <c:pt idx="9">
                  <c:v>0.7290322580645161</c:v>
                </c:pt>
                <c:pt idx="10">
                  <c:v>0.51333333333333331</c:v>
                </c:pt>
                <c:pt idx="11">
                  <c:v>0.27956989247311825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80-434B-BD77-8B786BAF45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16200"/>
        <c:axId val="369168976"/>
      </c:lineChart>
      <c:catAx>
        <c:axId val="497316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369168976"/>
        <c:crosses val="autoZero"/>
        <c:auto val="1"/>
        <c:lblAlgn val="ctr"/>
        <c:lblOffset val="100"/>
        <c:tickMarkSkip val="1"/>
        <c:noMultiLvlLbl val="0"/>
      </c:catAx>
      <c:valAx>
        <c:axId val="369168976"/>
        <c:scaling>
          <c:orientation val="minMax"/>
          <c:max val="1.05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97316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b"/>
      <c:layout>
        <c:manualLayout>
          <c:xMode val="edge"/>
          <c:yMode val="edge"/>
          <c:x val="0.46316964285714285"/>
          <c:y val="0.91684999492486163"/>
          <c:w val="0.22433035714285721"/>
          <c:h val="6.783377050756732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Belgyógyászati elbocsátott betegek száma 2021. év
összesen: 1530</a:t>
            </a:r>
          </a:p>
        </c:rich>
      </c:tx>
      <c:layout>
        <c:manualLayout>
          <c:xMode val="edge"/>
          <c:yMode val="edge"/>
          <c:x val="0.2442925097795709"/>
          <c:y val="2.8846180932787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607326679471986"/>
          <c:y val="0.1980771090718047"/>
          <c:w val="0.79794609502766356"/>
          <c:h val="0.59230824848656149"/>
        </c:manualLayout>
      </c:layout>
      <c:barChart>
        <c:barDir val="col"/>
        <c:grouping val="clustered"/>
        <c:varyColors val="0"/>
        <c:ser>
          <c:idx val="0"/>
          <c:order val="0"/>
          <c:tx>
            <c:v>Elbocsátott betegek</c:v>
          </c:tx>
          <c:invertIfNegative val="0"/>
          <c:cat>
            <c:strRef>
              <c:f>Fekvő!$A$57:$A$68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Fekvő!$C$57:$C$68</c:f>
              <c:numCache>
                <c:formatCode>#,##0</c:formatCode>
                <c:ptCount val="12"/>
                <c:pt idx="0">
                  <c:v>107</c:v>
                </c:pt>
                <c:pt idx="1">
                  <c:v>101</c:v>
                </c:pt>
                <c:pt idx="2">
                  <c:v>183</c:v>
                </c:pt>
                <c:pt idx="3">
                  <c:v>240</c:v>
                </c:pt>
                <c:pt idx="4">
                  <c:v>98</c:v>
                </c:pt>
                <c:pt idx="5">
                  <c:v>90</c:v>
                </c:pt>
                <c:pt idx="6">
                  <c:v>100</c:v>
                </c:pt>
                <c:pt idx="7">
                  <c:v>87</c:v>
                </c:pt>
                <c:pt idx="8">
                  <c:v>107</c:v>
                </c:pt>
                <c:pt idx="9">
                  <c:v>104</c:v>
                </c:pt>
                <c:pt idx="10">
                  <c:v>137</c:v>
                </c:pt>
                <c:pt idx="11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5-41B3-9312-229DA79F7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506640"/>
        <c:axId val="498508208"/>
      </c:barChart>
      <c:catAx>
        <c:axId val="49850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498508208"/>
        <c:crosses val="autoZero"/>
        <c:auto val="1"/>
        <c:lblAlgn val="ctr"/>
        <c:lblOffset val="100"/>
        <c:tickMarkSkip val="1"/>
        <c:noMultiLvlLbl val="0"/>
      </c:catAx>
      <c:valAx>
        <c:axId val="4985082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985066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b"/>
      <c:layout>
        <c:manualLayout>
          <c:xMode val="edge"/>
          <c:yMode val="edge"/>
          <c:x val="0.5000005573993086"/>
          <c:y val="0.93846241968000643"/>
          <c:w val="0.17009151381848625"/>
          <c:h val="4.8076968221311814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Sebészeti teljesítmény 2021. év</a:t>
            </a:r>
          </a:p>
        </c:rich>
      </c:tx>
      <c:layout>
        <c:manualLayout>
          <c:xMode val="edge"/>
          <c:yMode val="edge"/>
          <c:x val="0.32597809344933987"/>
          <c:y val="2.873568594289904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741230400787563"/>
          <c:y val="0.19157123961932698"/>
          <c:w val="0.84854605248658899"/>
          <c:h val="0.530652333745535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Fekvő!$B$19</c:f>
              <c:strCache>
                <c:ptCount val="1"/>
                <c:pt idx="0">
                  <c:v>Sebészeti osztály</c:v>
                </c:pt>
              </c:strCache>
            </c:strRef>
          </c:tx>
          <c:invertIfNegative val="0"/>
          <c:cat>
            <c:strRef>
              <c:f>Fekvő!$A$20:$A$31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Fekvő!$B$20:$B$31</c:f>
              <c:numCache>
                <c:formatCode>#,##0.00</c:formatCode>
                <c:ptCount val="12"/>
                <c:pt idx="0">
                  <c:v>22.808079999999997</c:v>
                </c:pt>
                <c:pt idx="1">
                  <c:v>39.713039999999999</c:v>
                </c:pt>
                <c:pt idx="2">
                  <c:v>21.631189999999997</c:v>
                </c:pt>
                <c:pt idx="3">
                  <c:v>32.566850000000002</c:v>
                </c:pt>
                <c:pt idx="4">
                  <c:v>27.912749999999999</c:v>
                </c:pt>
                <c:pt idx="5">
                  <c:v>32.132950000000008</c:v>
                </c:pt>
                <c:pt idx="6">
                  <c:v>40.537240000000004</c:v>
                </c:pt>
                <c:pt idx="7">
                  <c:v>31.481040000000007</c:v>
                </c:pt>
                <c:pt idx="8">
                  <c:v>72.003430000000009</c:v>
                </c:pt>
                <c:pt idx="9">
                  <c:v>76.011830000000003</c:v>
                </c:pt>
                <c:pt idx="10">
                  <c:v>64.273909999999987</c:v>
                </c:pt>
                <c:pt idx="11">
                  <c:v>31.609529999999999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B6-43B3-AB7B-69928C1D864F}"/>
            </c:ext>
          </c:extLst>
        </c:ser>
        <c:ser>
          <c:idx val="1"/>
          <c:order val="1"/>
          <c:tx>
            <c:v>Intézményi TVK</c:v>
          </c:tx>
          <c:invertIfNegative val="0"/>
          <c:cat>
            <c:strRef>
              <c:f>Fekvő!$A$20:$A$31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Fekvő!$E$20:$E$31</c:f>
              <c:numCache>
                <c:formatCode>#,##0.00</c:formatCode>
                <c:ptCount val="12"/>
                <c:pt idx="0">
                  <c:v>213.77959999999999</c:v>
                </c:pt>
                <c:pt idx="1">
                  <c:v>213.77959999999999</c:v>
                </c:pt>
                <c:pt idx="2">
                  <c:v>213.77959999999999</c:v>
                </c:pt>
                <c:pt idx="3">
                  <c:v>213.7795874655898</c:v>
                </c:pt>
                <c:pt idx="4">
                  <c:v>213.7795874655898</c:v>
                </c:pt>
                <c:pt idx="5">
                  <c:v>213.7795874655898</c:v>
                </c:pt>
                <c:pt idx="6">
                  <c:v>213.7795874655898</c:v>
                </c:pt>
                <c:pt idx="7">
                  <c:v>213.7795874655898</c:v>
                </c:pt>
                <c:pt idx="8">
                  <c:v>188.77958746559</c:v>
                </c:pt>
                <c:pt idx="9">
                  <c:v>212.71958746559</c:v>
                </c:pt>
                <c:pt idx="10">
                  <c:v>212.71958746559</c:v>
                </c:pt>
                <c:pt idx="11">
                  <c:v>212.71958746559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B6-43B3-AB7B-69928C1D8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510952"/>
        <c:axId val="498504680"/>
      </c:barChart>
      <c:catAx>
        <c:axId val="498510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hu-HU"/>
          </a:p>
        </c:txPr>
        <c:crossAx val="498504680"/>
        <c:crosses val="autoZero"/>
        <c:auto val="1"/>
        <c:lblAlgn val="ctr"/>
        <c:lblOffset val="100"/>
        <c:tickMarkSkip val="1"/>
        <c:noMultiLvlLbl val="0"/>
      </c:catAx>
      <c:valAx>
        <c:axId val="49850468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98510952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b"/>
      <c:layout>
        <c:manualLayout>
          <c:xMode val="edge"/>
          <c:yMode val="edge"/>
          <c:x val="0.36710148369987206"/>
          <c:y val="0.92145766256896289"/>
          <c:w val="0.38916769310259608"/>
          <c:h val="6.5134221470571171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16"/>
    </mc:Choice>
    <mc:Fallback>
      <c:style val="16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Sebészeti CMI 2021. év</a:t>
            </a:r>
            <a:br>
              <a:rPr lang="hu-HU"/>
            </a:br>
            <a:r>
              <a:rPr lang="hu-HU"/>
              <a:t>átlag:</a:t>
            </a:r>
            <a:r>
              <a:rPr lang="hu-HU" baseline="0"/>
              <a:t> 0,76</a:t>
            </a:r>
            <a:endParaRPr lang="hu-HU"/>
          </a:p>
        </c:rich>
      </c:tx>
      <c:layout>
        <c:manualLayout>
          <c:xMode val="edge"/>
          <c:yMode val="edge"/>
          <c:x val="0.39431840061168455"/>
          <c:y val="3.0549898167006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454584547332513E-2"/>
          <c:y val="0.15885947046843224"/>
          <c:w val="0.91363687058153775"/>
          <c:h val="0.6089613034623218"/>
        </c:manualLayout>
      </c:layout>
      <c:barChart>
        <c:barDir val="col"/>
        <c:grouping val="clustered"/>
        <c:varyColors val="0"/>
        <c:ser>
          <c:idx val="0"/>
          <c:order val="0"/>
          <c:tx>
            <c:v>CMI</c:v>
          </c:tx>
          <c:invertIfNegative val="0"/>
          <c:cat>
            <c:strRef>
              <c:f>Fekvő!$A$41:$A$52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Fekvő!$B$41:$B$52</c:f>
              <c:numCache>
                <c:formatCode>#,##0.00</c:formatCode>
                <c:ptCount val="12"/>
                <c:pt idx="0">
                  <c:v>0.51836545454545446</c:v>
                </c:pt>
                <c:pt idx="1">
                  <c:v>0.62051624999999999</c:v>
                </c:pt>
                <c:pt idx="2">
                  <c:v>0.65549060606060594</c:v>
                </c:pt>
                <c:pt idx="3">
                  <c:v>0.74015568181818192</c:v>
                </c:pt>
                <c:pt idx="4">
                  <c:v>0.63438068181818175</c:v>
                </c:pt>
                <c:pt idx="5">
                  <c:v>0.86845810810810831</c:v>
                </c:pt>
                <c:pt idx="6">
                  <c:v>0.82729061224489808</c:v>
                </c:pt>
                <c:pt idx="7">
                  <c:v>0.66980936170212779</c:v>
                </c:pt>
                <c:pt idx="8">
                  <c:v>0.96004573333333343</c:v>
                </c:pt>
                <c:pt idx="9">
                  <c:v>0.95014787500000009</c:v>
                </c:pt>
                <c:pt idx="10">
                  <c:v>0.880464520547945</c:v>
                </c:pt>
                <c:pt idx="11">
                  <c:v>0.77096414634146337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8-496B-8FF5-708DECB2C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507424"/>
        <c:axId val="498507816"/>
      </c:barChart>
      <c:catAx>
        <c:axId val="49850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hu-HU"/>
          </a:p>
        </c:txPr>
        <c:crossAx val="498507816"/>
        <c:crosses val="autoZero"/>
        <c:auto val="1"/>
        <c:lblAlgn val="ctr"/>
        <c:lblOffset val="100"/>
        <c:tickMarkSkip val="1"/>
        <c:noMultiLvlLbl val="0"/>
      </c:catAx>
      <c:valAx>
        <c:axId val="498507816"/>
        <c:scaling>
          <c:orientation val="minMax"/>
          <c:min val="0.5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98507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b"/>
      <c:layout>
        <c:manualLayout>
          <c:xMode val="edge"/>
          <c:yMode val="edge"/>
          <c:x val="0.48977299903065147"/>
          <c:y val="0.92464358452138495"/>
          <c:w val="7.5000041614902382E-2"/>
          <c:h val="6.10997963340123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Sebészeti elbocsátott betegek száma 2021. év
összesen: 631</a:t>
            </a:r>
          </a:p>
        </c:rich>
      </c:tx>
      <c:layout>
        <c:manualLayout>
          <c:xMode val="edge"/>
          <c:yMode val="edge"/>
          <c:x val="0.27480060909918541"/>
          <c:y val="2.87907869481765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86099287621247"/>
          <c:y val="0.19769673704414586"/>
          <c:w val="0.79817604302667733"/>
          <c:h val="0.59309021113243754"/>
        </c:manualLayout>
      </c:layout>
      <c:barChart>
        <c:barDir val="col"/>
        <c:grouping val="clustered"/>
        <c:varyColors val="0"/>
        <c:ser>
          <c:idx val="0"/>
          <c:order val="0"/>
          <c:tx>
            <c:v>Elbocsátott betegek</c:v>
          </c:tx>
          <c:invertIfNegative val="0"/>
          <c:cat>
            <c:strRef>
              <c:f>Fekvő!$A$57:$A$68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Fekvő!$B$57:$B$68</c:f>
              <c:numCache>
                <c:formatCode>#,##0</c:formatCode>
                <c:ptCount val="12"/>
                <c:pt idx="0">
                  <c:v>44</c:v>
                </c:pt>
                <c:pt idx="1">
                  <c:v>64</c:v>
                </c:pt>
                <c:pt idx="2">
                  <c:v>33</c:v>
                </c:pt>
                <c:pt idx="3">
                  <c:v>44</c:v>
                </c:pt>
                <c:pt idx="4">
                  <c:v>44</c:v>
                </c:pt>
                <c:pt idx="5">
                  <c:v>37</c:v>
                </c:pt>
                <c:pt idx="6">
                  <c:v>49</c:v>
                </c:pt>
                <c:pt idx="7">
                  <c:v>47</c:v>
                </c:pt>
                <c:pt idx="8">
                  <c:v>75</c:v>
                </c:pt>
                <c:pt idx="9">
                  <c:v>80</c:v>
                </c:pt>
                <c:pt idx="10">
                  <c:v>73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C-4980-9E21-55CD88329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510560"/>
        <c:axId val="498511344"/>
      </c:barChart>
      <c:catAx>
        <c:axId val="49851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498511344"/>
        <c:crosses val="autoZero"/>
        <c:auto val="1"/>
        <c:lblAlgn val="ctr"/>
        <c:lblOffset val="100"/>
        <c:tickMarkSkip val="1"/>
        <c:noMultiLvlLbl val="0"/>
      </c:catAx>
      <c:valAx>
        <c:axId val="4985113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985105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b"/>
      <c:layout>
        <c:manualLayout>
          <c:xMode val="edge"/>
          <c:yMode val="edge"/>
          <c:x val="0.49943015263669233"/>
          <c:y val="0.93857965451055803"/>
          <c:w val="0.16989747201567845"/>
          <c:h val="4.7984644913627798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Elbocsájtott betegek száma 2021. év
összesen: 2696 fő </a:t>
            </a:r>
          </a:p>
        </c:rich>
      </c:tx>
      <c:layout>
        <c:manualLayout>
          <c:xMode val="edge"/>
          <c:yMode val="edge"/>
          <c:x val="0.34684715199812777"/>
          <c:y val="2.79605263157894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153164725123809"/>
          <c:y val="0.19407894736842121"/>
          <c:w val="0.85585660882654913"/>
          <c:h val="0.53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Fekvő!$B$56</c:f>
              <c:strCache>
                <c:ptCount val="1"/>
                <c:pt idx="0">
                  <c:v>Sebészeti osztály</c:v>
                </c:pt>
              </c:strCache>
            </c:strRef>
          </c:tx>
          <c:invertIfNegative val="0"/>
          <c:cat>
            <c:strRef>
              <c:f>Fekvő!$A$57:$A$68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Fekvő!$B$57:$B$68</c:f>
              <c:numCache>
                <c:formatCode>#,##0</c:formatCode>
                <c:ptCount val="12"/>
                <c:pt idx="0">
                  <c:v>44</c:v>
                </c:pt>
                <c:pt idx="1">
                  <c:v>64</c:v>
                </c:pt>
                <c:pt idx="2">
                  <c:v>33</c:v>
                </c:pt>
                <c:pt idx="3">
                  <c:v>44</c:v>
                </c:pt>
                <c:pt idx="4">
                  <c:v>44</c:v>
                </c:pt>
                <c:pt idx="5">
                  <c:v>37</c:v>
                </c:pt>
                <c:pt idx="6">
                  <c:v>49</c:v>
                </c:pt>
                <c:pt idx="7">
                  <c:v>47</c:v>
                </c:pt>
                <c:pt idx="8">
                  <c:v>75</c:v>
                </c:pt>
                <c:pt idx="9">
                  <c:v>80</c:v>
                </c:pt>
                <c:pt idx="10">
                  <c:v>73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43-45A4-ACF0-E650F2BF42B3}"/>
            </c:ext>
          </c:extLst>
        </c:ser>
        <c:ser>
          <c:idx val="1"/>
          <c:order val="1"/>
          <c:tx>
            <c:strRef>
              <c:f>Fekvő!$C$56</c:f>
              <c:strCache>
                <c:ptCount val="1"/>
                <c:pt idx="0">
                  <c:v>Belgyógyászati osztály</c:v>
                </c:pt>
              </c:strCache>
            </c:strRef>
          </c:tx>
          <c:invertIfNegative val="0"/>
          <c:cat>
            <c:strRef>
              <c:f>Fekvő!$A$57:$A$68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Fekvő!$C$57:$C$68</c:f>
              <c:numCache>
                <c:formatCode>#,##0</c:formatCode>
                <c:ptCount val="12"/>
                <c:pt idx="0">
                  <c:v>107</c:v>
                </c:pt>
                <c:pt idx="1">
                  <c:v>101</c:v>
                </c:pt>
                <c:pt idx="2">
                  <c:v>183</c:v>
                </c:pt>
                <c:pt idx="3">
                  <c:v>240</c:v>
                </c:pt>
                <c:pt idx="4">
                  <c:v>98</c:v>
                </c:pt>
                <c:pt idx="5">
                  <c:v>90</c:v>
                </c:pt>
                <c:pt idx="6">
                  <c:v>100</c:v>
                </c:pt>
                <c:pt idx="7">
                  <c:v>87</c:v>
                </c:pt>
                <c:pt idx="8">
                  <c:v>107</c:v>
                </c:pt>
                <c:pt idx="9">
                  <c:v>104</c:v>
                </c:pt>
                <c:pt idx="10">
                  <c:v>137</c:v>
                </c:pt>
                <c:pt idx="11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43-45A4-ACF0-E650F2BF42B3}"/>
            </c:ext>
          </c:extLst>
        </c:ser>
        <c:ser>
          <c:idx val="2"/>
          <c:order val="2"/>
          <c:tx>
            <c:strRef>
              <c:f>Fekvő!$D$56</c:f>
              <c:strCache>
                <c:ptCount val="1"/>
                <c:pt idx="0">
                  <c:v>Krónikus osztály</c:v>
                </c:pt>
              </c:strCache>
            </c:strRef>
          </c:tx>
          <c:invertIfNegative val="0"/>
          <c:cat>
            <c:strRef>
              <c:f>Fekvő!$A$57:$A$68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Fekvő!$D$57:$D$68</c:f>
              <c:numCache>
                <c:formatCode>#,##0</c:formatCode>
                <c:ptCount val="12"/>
                <c:pt idx="0">
                  <c:v>16</c:v>
                </c:pt>
                <c:pt idx="1">
                  <c:v>27</c:v>
                </c:pt>
                <c:pt idx="2">
                  <c:v>18</c:v>
                </c:pt>
                <c:pt idx="3">
                  <c:v>22</c:v>
                </c:pt>
                <c:pt idx="4">
                  <c:v>11</c:v>
                </c:pt>
                <c:pt idx="5">
                  <c:v>14</c:v>
                </c:pt>
                <c:pt idx="6">
                  <c:v>21</c:v>
                </c:pt>
                <c:pt idx="7">
                  <c:v>16</c:v>
                </c:pt>
                <c:pt idx="8">
                  <c:v>20</c:v>
                </c:pt>
                <c:pt idx="9">
                  <c:v>25</c:v>
                </c:pt>
                <c:pt idx="10">
                  <c:v>15</c:v>
                </c:pt>
                <c:pt idx="1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43-45A4-ACF0-E650F2BF42B3}"/>
            </c:ext>
          </c:extLst>
        </c:ser>
        <c:ser>
          <c:idx val="3"/>
          <c:order val="3"/>
          <c:tx>
            <c:strRef>
              <c:f>Fekvő!$E$56</c:f>
              <c:strCache>
                <c:ptCount val="1"/>
                <c:pt idx="0">
                  <c:v>Ápolási osztály</c:v>
                </c:pt>
              </c:strCache>
            </c:strRef>
          </c:tx>
          <c:invertIfNegative val="0"/>
          <c:cat>
            <c:strRef>
              <c:f>Fekvő!$A$57:$A$68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Fekvő!$E$57:$E$68</c:f>
              <c:numCache>
                <c:formatCode>#,##0</c:formatCode>
                <c:ptCount val="12"/>
                <c:pt idx="0">
                  <c:v>3</c:v>
                </c:pt>
                <c:pt idx="1">
                  <c:v>15</c:v>
                </c:pt>
                <c:pt idx="2">
                  <c:v>15</c:v>
                </c:pt>
                <c:pt idx="3">
                  <c:v>13</c:v>
                </c:pt>
                <c:pt idx="4">
                  <c:v>1</c:v>
                </c:pt>
                <c:pt idx="5">
                  <c:v>4</c:v>
                </c:pt>
                <c:pt idx="6">
                  <c:v>16</c:v>
                </c:pt>
                <c:pt idx="7">
                  <c:v>10</c:v>
                </c:pt>
                <c:pt idx="8">
                  <c:v>10</c:v>
                </c:pt>
                <c:pt idx="9">
                  <c:v>13</c:v>
                </c:pt>
                <c:pt idx="10">
                  <c:v>21</c:v>
                </c:pt>
                <c:pt idx="1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43-45A4-ACF0-E650F2BF42B3}"/>
            </c:ext>
          </c:extLst>
        </c:ser>
        <c:ser>
          <c:idx val="4"/>
          <c:order val="4"/>
          <c:tx>
            <c:strRef>
              <c:f>Fekvő!$F$56</c:f>
              <c:strCache>
                <c:ptCount val="1"/>
                <c:pt idx="0">
                  <c:v>Pulmo rehabilitáció</c:v>
                </c:pt>
              </c:strCache>
            </c:strRef>
          </c:tx>
          <c:invertIfNegative val="0"/>
          <c:cat>
            <c:strRef>
              <c:f>Fekvő!$A$57:$A$68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Fekvő!$F$57:$F$68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30</c:v>
                </c:pt>
                <c:pt idx="7">
                  <c:v>20</c:v>
                </c:pt>
                <c:pt idx="8">
                  <c:v>12</c:v>
                </c:pt>
                <c:pt idx="9">
                  <c:v>50</c:v>
                </c:pt>
                <c:pt idx="10">
                  <c:v>11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43-45A4-ACF0-E650F2BF4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098432"/>
        <c:axId val="498103920"/>
      </c:barChart>
      <c:catAx>
        <c:axId val="49809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498103920"/>
        <c:crosses val="autoZero"/>
        <c:auto val="1"/>
        <c:lblAlgn val="ctr"/>
        <c:lblOffset val="100"/>
        <c:tickMarkSkip val="1"/>
        <c:noMultiLvlLbl val="0"/>
      </c:catAx>
      <c:valAx>
        <c:axId val="498103920"/>
        <c:scaling>
          <c:orientation val="minMax"/>
        </c:scaling>
        <c:delete val="0"/>
        <c:axPos val="l"/>
        <c:majorGridlines/>
        <c:min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980984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b"/>
      <c:layout>
        <c:manualLayout>
          <c:xMode val="edge"/>
          <c:yMode val="edge"/>
          <c:x val="0.22342361998840438"/>
          <c:y val="0.94407894736842224"/>
          <c:w val="0.60223064008890781"/>
          <c:h val="3.965551181102369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Halálozási statisztika % 2021. év
átlag: 12,28% </a:t>
            </a:r>
          </a:p>
        </c:rich>
      </c:tx>
      <c:layout>
        <c:manualLayout>
          <c:xMode val="edge"/>
          <c:yMode val="edge"/>
          <c:x val="0.39282511210762444"/>
          <c:y val="2.812502145768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71300448430529"/>
          <c:y val="0.18593764185916337"/>
          <c:w val="0.81973094170403549"/>
          <c:h val="0.4859378707411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Fekvő!$B$100</c:f>
              <c:strCache>
                <c:ptCount val="1"/>
                <c:pt idx="0">
                  <c:v>Sebészeti osztály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Fekvő!$A$101:$A$112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Fekvő!$B$101:$B$112</c:f>
              <c:numCache>
                <c:formatCode>0.00%</c:formatCode>
                <c:ptCount val="12"/>
                <c:pt idx="1">
                  <c:v>1.5625E-2</c:v>
                </c:pt>
                <c:pt idx="2">
                  <c:v>3.0303030303030304E-2</c:v>
                </c:pt>
                <c:pt idx="3">
                  <c:v>4.5454545454545456E-2</c:v>
                </c:pt>
                <c:pt idx="5">
                  <c:v>5.4054054054054057E-2</c:v>
                </c:pt>
                <c:pt idx="6">
                  <c:v>2.0408163265306121E-2</c:v>
                </c:pt>
                <c:pt idx="7">
                  <c:v>2.1276595744680851E-2</c:v>
                </c:pt>
                <c:pt idx="8">
                  <c:v>1.3333333333333334E-2</c:v>
                </c:pt>
                <c:pt idx="9">
                  <c:v>2.5000000000000001E-2</c:v>
                </c:pt>
                <c:pt idx="10">
                  <c:v>1.3698630136986301E-2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0-415A-A35D-893D5A0E9337}"/>
            </c:ext>
          </c:extLst>
        </c:ser>
        <c:ser>
          <c:idx val="1"/>
          <c:order val="1"/>
          <c:tx>
            <c:strRef>
              <c:f>Fekvő!$C$100</c:f>
              <c:strCache>
                <c:ptCount val="1"/>
                <c:pt idx="0">
                  <c:v>Belgyógyászati osztály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Fekvő!$A$101:$A$112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Fekvő!$C$101:$C$112</c:f>
              <c:numCache>
                <c:formatCode>0.00%</c:formatCode>
                <c:ptCount val="12"/>
                <c:pt idx="0">
                  <c:v>0.12149532710280374</c:v>
                </c:pt>
                <c:pt idx="1">
                  <c:v>0.15841584158415842</c:v>
                </c:pt>
                <c:pt idx="2">
                  <c:v>8.7431693989071038E-2</c:v>
                </c:pt>
                <c:pt idx="3">
                  <c:v>5.4166666666666669E-2</c:v>
                </c:pt>
                <c:pt idx="4">
                  <c:v>0.1326530612244898</c:v>
                </c:pt>
                <c:pt idx="5">
                  <c:v>0.1</c:v>
                </c:pt>
                <c:pt idx="6">
                  <c:v>0.05</c:v>
                </c:pt>
                <c:pt idx="7">
                  <c:v>9.1954022988505746E-2</c:v>
                </c:pt>
                <c:pt idx="8">
                  <c:v>6.5420560747663545E-2</c:v>
                </c:pt>
                <c:pt idx="9">
                  <c:v>9.6153846153846159E-2</c:v>
                </c:pt>
                <c:pt idx="10">
                  <c:v>9.4890510948905105E-2</c:v>
                </c:pt>
                <c:pt idx="11">
                  <c:v>0.11931818181818182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F0-415A-A35D-893D5A0E9337}"/>
            </c:ext>
          </c:extLst>
        </c:ser>
        <c:ser>
          <c:idx val="2"/>
          <c:order val="2"/>
          <c:tx>
            <c:strRef>
              <c:f>Fekvő!$D$100</c:f>
              <c:strCache>
                <c:ptCount val="1"/>
                <c:pt idx="0">
                  <c:v>Krónikus osztály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Fekvő!$A$101:$A$112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Fekvő!$D$101:$D$112</c:f>
              <c:numCache>
                <c:formatCode>0.00%</c:formatCode>
                <c:ptCount val="12"/>
                <c:pt idx="0">
                  <c:v>0.3125</c:v>
                </c:pt>
                <c:pt idx="1">
                  <c:v>0.40740740740740738</c:v>
                </c:pt>
                <c:pt idx="2">
                  <c:v>0.16666666666666666</c:v>
                </c:pt>
                <c:pt idx="3">
                  <c:v>0.36363636363636365</c:v>
                </c:pt>
                <c:pt idx="4">
                  <c:v>0.90909090909090906</c:v>
                </c:pt>
                <c:pt idx="5">
                  <c:v>0.7142857142857143</c:v>
                </c:pt>
                <c:pt idx="6">
                  <c:v>0.5714285714285714</c:v>
                </c:pt>
                <c:pt idx="7">
                  <c:v>0.5</c:v>
                </c:pt>
                <c:pt idx="8">
                  <c:v>0.35</c:v>
                </c:pt>
                <c:pt idx="9">
                  <c:v>0.8</c:v>
                </c:pt>
                <c:pt idx="10">
                  <c:v>0.6</c:v>
                </c:pt>
                <c:pt idx="11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F0-415A-A35D-893D5A0E9337}"/>
            </c:ext>
          </c:extLst>
        </c:ser>
        <c:ser>
          <c:idx val="3"/>
          <c:order val="3"/>
          <c:tx>
            <c:strRef>
              <c:f>Fekvő!$E$100</c:f>
              <c:strCache>
                <c:ptCount val="1"/>
                <c:pt idx="0">
                  <c:v>Ápolási osztály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Fekvő!$A$101:$A$112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Fekvő!$E$101:$E$112</c:f>
              <c:numCache>
                <c:formatCode>0.00%</c:formatCode>
                <c:ptCount val="12"/>
                <c:pt idx="0">
                  <c:v>0.33333333333333331</c:v>
                </c:pt>
                <c:pt idx="1">
                  <c:v>0.2</c:v>
                </c:pt>
                <c:pt idx="2">
                  <c:v>0.2</c:v>
                </c:pt>
                <c:pt idx="3">
                  <c:v>0.46153846153846156</c:v>
                </c:pt>
                <c:pt idx="5">
                  <c:v>0.25</c:v>
                </c:pt>
                <c:pt idx="6">
                  <c:v>0.5625</c:v>
                </c:pt>
                <c:pt idx="7">
                  <c:v>0.5</c:v>
                </c:pt>
                <c:pt idx="8">
                  <c:v>0.5</c:v>
                </c:pt>
                <c:pt idx="9">
                  <c:v>0.61538461538461542</c:v>
                </c:pt>
                <c:pt idx="10">
                  <c:v>0.23809523809523808</c:v>
                </c:pt>
                <c:pt idx="11">
                  <c:v>0.35897435897435898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BF0-415A-A35D-893D5A0E9337}"/>
            </c:ext>
          </c:extLst>
        </c:ser>
        <c:ser>
          <c:idx val="4"/>
          <c:order val="4"/>
          <c:tx>
            <c:strRef>
              <c:f>Fekvő!$F$100</c:f>
              <c:strCache>
                <c:ptCount val="1"/>
                <c:pt idx="0">
                  <c:v>Pulmo rehabilitáció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Fekvő!$A$101:$A$112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Fekvő!$F$101:$F$112</c:f>
              <c:numCache>
                <c:formatCode>0.00%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4-BBF0-415A-A35D-893D5A0E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877672"/>
        <c:axId val="498883160"/>
      </c:barChart>
      <c:catAx>
        <c:axId val="498877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883160"/>
        <c:crosses val="autoZero"/>
        <c:auto val="1"/>
        <c:lblAlgn val="ctr"/>
        <c:lblOffset val="100"/>
        <c:tickMarkSkip val="1"/>
        <c:noMultiLvlLbl val="0"/>
      </c:catAx>
      <c:valAx>
        <c:axId val="498883160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minorGridlines>
          <c:spPr>
            <a:ln w="3175">
              <a:solidFill>
                <a:srgbClr val="FFFFFF"/>
              </a:solidFill>
              <a:prstDash val="solid"/>
            </a:ln>
          </c:spPr>
        </c:minorGridlines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877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</c:dTable>
      <c:spPr>
        <a:gradFill rotWithShape="0">
          <a:gsLst>
            <a:gs pos="0">
              <a:srgbClr val="C0C0C0">
                <a:gamma/>
                <a:tint val="50980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304932735426052"/>
          <c:y val="0.94687572240884799"/>
          <c:w val="0.66905829596412703"/>
          <c:h val="4.218753218653273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Egynapos teljesítmények - súlyszám
2021. év</a:t>
            </a:r>
          </a:p>
        </c:rich>
      </c:tx>
      <c:layout>
        <c:manualLayout>
          <c:xMode val="edge"/>
          <c:yMode val="edge"/>
          <c:x val="0.32967032967033022"/>
          <c:y val="3.080085223712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4315684315694"/>
          <c:y val="0.21149918536157469"/>
          <c:w val="0.82917082917082963"/>
          <c:h val="0.486653465346534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Egynapos!$B$3</c:f>
              <c:strCache>
                <c:ptCount val="1"/>
                <c:pt idx="0">
                  <c:v>Sebészeti egynapos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Egynapos!$A$4:$A$15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Egynapos!$B$4:$B$15</c:f>
              <c:numCache>
                <c:formatCode>0.00</c:formatCode>
                <c:ptCount val="12"/>
                <c:pt idx="0">
                  <c:v>0</c:v>
                </c:pt>
                <c:pt idx="1">
                  <c:v>8.6117999999999988</c:v>
                </c:pt>
                <c:pt idx="2">
                  <c:v>2.79434</c:v>
                </c:pt>
                <c:pt idx="3">
                  <c:v>0</c:v>
                </c:pt>
                <c:pt idx="4">
                  <c:v>5.3435600000000001</c:v>
                </c:pt>
                <c:pt idx="5">
                  <c:v>11.862820000000001</c:v>
                </c:pt>
                <c:pt idx="6">
                  <c:v>13.61468</c:v>
                </c:pt>
                <c:pt idx="7">
                  <c:v>13.572339999999997</c:v>
                </c:pt>
                <c:pt idx="8">
                  <c:v>28.663029999999999</c:v>
                </c:pt>
                <c:pt idx="9">
                  <c:v>28.269310000000001</c:v>
                </c:pt>
                <c:pt idx="10">
                  <c:v>20.394210000000001</c:v>
                </c:pt>
                <c:pt idx="11">
                  <c:v>13.997979999999998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1-4C0D-BB1F-2317A45DF026}"/>
            </c:ext>
          </c:extLst>
        </c:ser>
        <c:ser>
          <c:idx val="1"/>
          <c:order val="1"/>
          <c:tx>
            <c:strRef>
              <c:f>Egynapos!$C$3</c:f>
              <c:strCache>
                <c:ptCount val="1"/>
                <c:pt idx="0">
                  <c:v>Nőgyógyászati egynapos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Egynapos!$A$4:$A$15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Egynapos!$C$4:$C$15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0.82376999999999989</c:v>
                </c:pt>
                <c:pt idx="3">
                  <c:v>0</c:v>
                </c:pt>
                <c:pt idx="4">
                  <c:v>1.6839299999999999</c:v>
                </c:pt>
                <c:pt idx="5">
                  <c:v>2.2792699999999999</c:v>
                </c:pt>
                <c:pt idx="6">
                  <c:v>1.2331000000000001</c:v>
                </c:pt>
                <c:pt idx="7">
                  <c:v>1.67238</c:v>
                </c:pt>
                <c:pt idx="8">
                  <c:v>0.96225000000000005</c:v>
                </c:pt>
                <c:pt idx="9">
                  <c:v>2.4796900000000002</c:v>
                </c:pt>
                <c:pt idx="10">
                  <c:v>2.0947900000000002</c:v>
                </c:pt>
                <c:pt idx="11">
                  <c:v>2.5256900000000004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21-4C0D-BB1F-2317A45DF026}"/>
            </c:ext>
          </c:extLst>
        </c:ser>
        <c:ser>
          <c:idx val="2"/>
          <c:order val="2"/>
          <c:tx>
            <c:strRef>
              <c:f>Egynapos!$D$3</c:f>
              <c:strCache>
                <c:ptCount val="1"/>
                <c:pt idx="0">
                  <c:v>Orthopediai egynapos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Egynapos!$A$4:$A$15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Egynapos!$D$4:$D$15</c:f>
              <c:numCache>
                <c:formatCode>0.00</c:formatCode>
                <c:ptCount val="12"/>
                <c:pt idx="0">
                  <c:v>0</c:v>
                </c:pt>
                <c:pt idx="1">
                  <c:v>5.3378700000000006</c:v>
                </c:pt>
                <c:pt idx="2">
                  <c:v>1.78346</c:v>
                </c:pt>
                <c:pt idx="3">
                  <c:v>0</c:v>
                </c:pt>
                <c:pt idx="4">
                  <c:v>4.0200399999999998</c:v>
                </c:pt>
                <c:pt idx="5">
                  <c:v>10.42287</c:v>
                </c:pt>
                <c:pt idx="6">
                  <c:v>11.46894</c:v>
                </c:pt>
                <c:pt idx="7">
                  <c:v>3.86477</c:v>
                </c:pt>
                <c:pt idx="8">
                  <c:v>22.789680000000001</c:v>
                </c:pt>
                <c:pt idx="9">
                  <c:v>19.130570000000002</c:v>
                </c:pt>
                <c:pt idx="10">
                  <c:v>13.26023</c:v>
                </c:pt>
                <c:pt idx="11">
                  <c:v>8.4487299999999994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21-4C0D-BB1F-2317A45DF026}"/>
            </c:ext>
          </c:extLst>
        </c:ser>
        <c:ser>
          <c:idx val="3"/>
          <c:order val="3"/>
          <c:tx>
            <c:strRef>
              <c:f>Egynapos!$E$3</c:f>
              <c:strCache>
                <c:ptCount val="1"/>
                <c:pt idx="0">
                  <c:v>Urológiai egynapos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Egynapos!$A$4:$A$15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Egynapos!$E$4:$E$15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21-4C0D-BB1F-2317A45DF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877280"/>
        <c:axId val="498882376"/>
      </c:barChart>
      <c:catAx>
        <c:axId val="4988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882376"/>
        <c:crosses val="autoZero"/>
        <c:auto val="1"/>
        <c:lblAlgn val="ctr"/>
        <c:lblOffset val="100"/>
        <c:tickMarkSkip val="1"/>
        <c:noMultiLvlLbl val="0"/>
      </c:catAx>
      <c:valAx>
        <c:axId val="49888237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minorGridlines>
          <c:spPr>
            <a:ln w="3175">
              <a:solidFill>
                <a:srgbClr val="FFFFFF"/>
              </a:solidFill>
              <a:prstDash val="solid"/>
            </a:ln>
          </c:spPr>
        </c:min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8772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</c:dTable>
      <c:spPr>
        <a:gradFill rotWithShape="0">
          <a:gsLst>
            <a:gs pos="0">
              <a:srgbClr val="C0C0C0">
                <a:gamma/>
                <a:tint val="40000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77922077922091"/>
          <c:y val="0.93018573756109912"/>
          <c:w val="0.70129870129870164"/>
          <c:h val="5.54415340268204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122" r="0.75000000000000122" t="1" header="0.5" footer="0.5"/>
    <c:pageSetup paperSize="9" orientation="landscape" horizontalDpi="2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Halálozási statisztika - esetszám 2021. év
összesen: 331 eset</a:t>
            </a:r>
          </a:p>
        </c:rich>
      </c:tx>
      <c:layout>
        <c:manualLayout>
          <c:xMode val="edge"/>
          <c:yMode val="edge"/>
          <c:x val="0.35125478765434992"/>
          <c:y val="2.80811232449298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5628706412329"/>
          <c:y val="0.18564742589703651"/>
          <c:w val="0.81989319057073862"/>
          <c:h val="0.486739469578783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Fekvő!$B$100</c:f>
              <c:strCache>
                <c:ptCount val="1"/>
                <c:pt idx="0">
                  <c:v>Sebészeti osztály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Fekvő!$A$101:$A$112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Fekvő!$B$81:$B$92</c:f>
              <c:numCache>
                <c:formatCode>#,##0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F-4B33-85DE-2CEC6E909B23}"/>
            </c:ext>
          </c:extLst>
        </c:ser>
        <c:ser>
          <c:idx val="1"/>
          <c:order val="1"/>
          <c:tx>
            <c:strRef>
              <c:f>Fekvő!$C$100</c:f>
              <c:strCache>
                <c:ptCount val="1"/>
                <c:pt idx="0">
                  <c:v>Belgyógyászati osztály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Fekvő!$A$101:$A$112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Fekvő!$C$81:$C$92</c:f>
              <c:numCache>
                <c:formatCode>#,##0</c:formatCode>
                <c:ptCount val="12"/>
                <c:pt idx="0">
                  <c:v>13</c:v>
                </c:pt>
                <c:pt idx="1">
                  <c:v>16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9</c:v>
                </c:pt>
                <c:pt idx="6">
                  <c:v>5</c:v>
                </c:pt>
                <c:pt idx="7">
                  <c:v>8</c:v>
                </c:pt>
                <c:pt idx="8">
                  <c:v>7</c:v>
                </c:pt>
                <c:pt idx="9">
                  <c:v>10</c:v>
                </c:pt>
                <c:pt idx="10">
                  <c:v>13</c:v>
                </c:pt>
                <c:pt idx="1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F-4B33-85DE-2CEC6E909B23}"/>
            </c:ext>
          </c:extLst>
        </c:ser>
        <c:ser>
          <c:idx val="2"/>
          <c:order val="2"/>
          <c:tx>
            <c:strRef>
              <c:f>Fekvő!$D$100</c:f>
              <c:strCache>
                <c:ptCount val="1"/>
                <c:pt idx="0">
                  <c:v>Krónikus osztály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Fekvő!$A$101:$A$112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Fekvő!$D$81:$D$92</c:f>
              <c:numCache>
                <c:formatCode>#,##0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3</c:v>
                </c:pt>
                <c:pt idx="3">
                  <c:v>8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8</c:v>
                </c:pt>
                <c:pt idx="8">
                  <c:v>7</c:v>
                </c:pt>
                <c:pt idx="9">
                  <c:v>20</c:v>
                </c:pt>
                <c:pt idx="10">
                  <c:v>9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6F-4B33-85DE-2CEC6E909B23}"/>
            </c:ext>
          </c:extLst>
        </c:ser>
        <c:ser>
          <c:idx val="3"/>
          <c:order val="3"/>
          <c:tx>
            <c:strRef>
              <c:f>Fekvő!$E$100</c:f>
              <c:strCache>
                <c:ptCount val="1"/>
                <c:pt idx="0">
                  <c:v>Ápolási osztály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Fekvő!$A$101:$A$112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Fekvő!$E$81:$E$92</c:f>
              <c:numCache>
                <c:formatCode>#,##0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9</c:v>
                </c:pt>
                <c:pt idx="7">
                  <c:v>5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6F-4B33-85DE-2CEC6E909B23}"/>
            </c:ext>
          </c:extLst>
        </c:ser>
        <c:ser>
          <c:idx val="4"/>
          <c:order val="4"/>
          <c:tx>
            <c:strRef>
              <c:f>Fekvő!$F$100</c:f>
              <c:strCache>
                <c:ptCount val="1"/>
                <c:pt idx="0">
                  <c:v>Pulmo rehabilitáció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Fekvő!$A$101:$A$112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Fekvő!$F$81:$F$92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6F-4B33-85DE-2CEC6E909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878064"/>
        <c:axId val="498878456"/>
      </c:barChart>
      <c:catAx>
        <c:axId val="49887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878456"/>
        <c:crosses val="autoZero"/>
        <c:auto val="1"/>
        <c:lblAlgn val="ctr"/>
        <c:lblOffset val="100"/>
        <c:tickMarkSkip val="1"/>
        <c:noMultiLvlLbl val="0"/>
      </c:catAx>
      <c:valAx>
        <c:axId val="498878456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minorGridlines>
          <c:spPr>
            <a:ln w="3175">
              <a:solidFill>
                <a:srgbClr val="FFFFFF"/>
              </a:solidFill>
              <a:prstDash val="solid"/>
            </a:ln>
          </c:spPr>
        </c:min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878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</c:dTable>
      <c:spPr>
        <a:gradFill rotWithShape="0">
          <a:gsLst>
            <a:gs pos="0">
              <a:srgbClr val="C0C0C0">
                <a:gamma/>
                <a:tint val="50980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283175371002194"/>
          <c:y val="0.94695787831513389"/>
          <c:w val="0.66845936630139013"/>
          <c:h val="4.21216848673947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Egynapos teljesítmények - esetszám
2021. év</a:t>
            </a:r>
          </a:p>
        </c:rich>
      </c:tx>
      <c:layout>
        <c:manualLayout>
          <c:xMode val="edge"/>
          <c:yMode val="edge"/>
          <c:x val="0.32497508393103403"/>
          <c:y val="2.83018867924528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47249437398841"/>
          <c:y val="0.20943396226415095"/>
          <c:w val="0.82848586212047515"/>
          <c:h val="0.513207547169811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Egynapos!$B$3</c:f>
              <c:strCache>
                <c:ptCount val="1"/>
                <c:pt idx="0">
                  <c:v>Sebészeti egynapos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Egynapos!$A$4:$A$33</c:f>
              <c:strCache>
                <c:ptCount val="30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  <c:pt idx="12">
                  <c:v>Összesen:</c:v>
                </c:pt>
                <c:pt idx="13">
                  <c:v>Átlag</c:v>
                </c:pt>
                <c:pt idx="16">
                  <c:v>Egynapos ellátás esetszám</c:v>
                </c:pt>
                <c:pt idx="18">
                  <c:v>2021. jan.</c:v>
                </c:pt>
                <c:pt idx="19">
                  <c:v>2021. feb.</c:v>
                </c:pt>
                <c:pt idx="20">
                  <c:v>2021. márc.</c:v>
                </c:pt>
                <c:pt idx="21">
                  <c:v>2021. ápr.</c:v>
                </c:pt>
                <c:pt idx="22">
                  <c:v>2021. máj.</c:v>
                </c:pt>
                <c:pt idx="23">
                  <c:v>2021. jún.</c:v>
                </c:pt>
                <c:pt idx="24">
                  <c:v>2021. júl.</c:v>
                </c:pt>
                <c:pt idx="25">
                  <c:v>2021. aug.</c:v>
                </c:pt>
                <c:pt idx="26">
                  <c:v>2021. szept.</c:v>
                </c:pt>
                <c:pt idx="27">
                  <c:v>2021. okt.</c:v>
                </c:pt>
                <c:pt idx="28">
                  <c:v>2021. nov.</c:v>
                </c:pt>
                <c:pt idx="29">
                  <c:v>2021. dec.</c:v>
                </c:pt>
              </c:strCache>
            </c:strRef>
          </c:cat>
          <c:val>
            <c:numRef>
              <c:f>Egynapos!$B$22:$B$33</c:f>
              <c:numCache>
                <c:formatCode>0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6</c:v>
                </c:pt>
                <c:pt idx="3">
                  <c:v>0</c:v>
                </c:pt>
                <c:pt idx="4">
                  <c:v>11</c:v>
                </c:pt>
                <c:pt idx="5">
                  <c:v>24</c:v>
                </c:pt>
                <c:pt idx="6">
                  <c:v>29</c:v>
                </c:pt>
                <c:pt idx="7">
                  <c:v>25</c:v>
                </c:pt>
                <c:pt idx="8">
                  <c:v>64</c:v>
                </c:pt>
                <c:pt idx="9">
                  <c:v>61</c:v>
                </c:pt>
                <c:pt idx="10">
                  <c:v>48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0-4354-B599-C6563445D2D9}"/>
            </c:ext>
          </c:extLst>
        </c:ser>
        <c:ser>
          <c:idx val="1"/>
          <c:order val="1"/>
          <c:tx>
            <c:strRef>
              <c:f>Egynapos!$C$3</c:f>
              <c:strCache>
                <c:ptCount val="1"/>
                <c:pt idx="0">
                  <c:v>Nőgyógyászati egynapos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Egynapos!$A$4:$A$33</c:f>
              <c:strCache>
                <c:ptCount val="30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  <c:pt idx="12">
                  <c:v>Összesen:</c:v>
                </c:pt>
                <c:pt idx="13">
                  <c:v>Átlag</c:v>
                </c:pt>
                <c:pt idx="16">
                  <c:v>Egynapos ellátás esetszám</c:v>
                </c:pt>
                <c:pt idx="18">
                  <c:v>2021. jan.</c:v>
                </c:pt>
                <c:pt idx="19">
                  <c:v>2021. feb.</c:v>
                </c:pt>
                <c:pt idx="20">
                  <c:v>2021. márc.</c:v>
                </c:pt>
                <c:pt idx="21">
                  <c:v>2021. ápr.</c:v>
                </c:pt>
                <c:pt idx="22">
                  <c:v>2021. máj.</c:v>
                </c:pt>
                <c:pt idx="23">
                  <c:v>2021. jún.</c:v>
                </c:pt>
                <c:pt idx="24">
                  <c:v>2021. júl.</c:v>
                </c:pt>
                <c:pt idx="25">
                  <c:v>2021. aug.</c:v>
                </c:pt>
                <c:pt idx="26">
                  <c:v>2021. szept.</c:v>
                </c:pt>
                <c:pt idx="27">
                  <c:v>2021. okt.</c:v>
                </c:pt>
                <c:pt idx="28">
                  <c:v>2021. nov.</c:v>
                </c:pt>
                <c:pt idx="29">
                  <c:v>2021. dec.</c:v>
                </c:pt>
              </c:strCache>
            </c:strRef>
          </c:cat>
          <c:val>
            <c:numRef>
              <c:f>Egynapos!$C$22:$C$33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8</c:v>
                </c:pt>
                <c:pt idx="5">
                  <c:v>12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12</c:v>
                </c:pt>
                <c:pt idx="10">
                  <c:v>10</c:v>
                </c:pt>
                <c:pt idx="1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0-4354-B599-C6563445D2D9}"/>
            </c:ext>
          </c:extLst>
        </c:ser>
        <c:ser>
          <c:idx val="2"/>
          <c:order val="2"/>
          <c:tx>
            <c:strRef>
              <c:f>Egynapos!$D$3</c:f>
              <c:strCache>
                <c:ptCount val="1"/>
                <c:pt idx="0">
                  <c:v>Orthopediai egynapos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Egynapos!$A$4:$A$33</c:f>
              <c:strCache>
                <c:ptCount val="30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  <c:pt idx="12">
                  <c:v>Összesen:</c:v>
                </c:pt>
                <c:pt idx="13">
                  <c:v>Átlag</c:v>
                </c:pt>
                <c:pt idx="16">
                  <c:v>Egynapos ellátás esetszám</c:v>
                </c:pt>
                <c:pt idx="18">
                  <c:v>2021. jan.</c:v>
                </c:pt>
                <c:pt idx="19">
                  <c:v>2021. feb.</c:v>
                </c:pt>
                <c:pt idx="20">
                  <c:v>2021. márc.</c:v>
                </c:pt>
                <c:pt idx="21">
                  <c:v>2021. ápr.</c:v>
                </c:pt>
                <c:pt idx="22">
                  <c:v>2021. máj.</c:v>
                </c:pt>
                <c:pt idx="23">
                  <c:v>2021. jún.</c:v>
                </c:pt>
                <c:pt idx="24">
                  <c:v>2021. júl.</c:v>
                </c:pt>
                <c:pt idx="25">
                  <c:v>2021. aug.</c:v>
                </c:pt>
                <c:pt idx="26">
                  <c:v>2021. szept.</c:v>
                </c:pt>
                <c:pt idx="27">
                  <c:v>2021. okt.</c:v>
                </c:pt>
                <c:pt idx="28">
                  <c:v>2021. nov.</c:v>
                </c:pt>
                <c:pt idx="29">
                  <c:v>2021. dec.</c:v>
                </c:pt>
              </c:strCache>
            </c:strRef>
          </c:cat>
          <c:val>
            <c:numRef>
              <c:f>Egynapos!$D$22:$D$33</c:f>
              <c:numCache>
                <c:formatCode>0</c:formatCode>
                <c:ptCount val="12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0</c:v>
                </c:pt>
                <c:pt idx="4">
                  <c:v>7</c:v>
                </c:pt>
                <c:pt idx="5">
                  <c:v>15</c:v>
                </c:pt>
                <c:pt idx="6">
                  <c:v>17</c:v>
                </c:pt>
                <c:pt idx="7">
                  <c:v>6</c:v>
                </c:pt>
                <c:pt idx="8">
                  <c:v>33</c:v>
                </c:pt>
                <c:pt idx="9">
                  <c:v>27</c:v>
                </c:pt>
                <c:pt idx="10">
                  <c:v>19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0-4354-B599-C6563445D2D9}"/>
            </c:ext>
          </c:extLst>
        </c:ser>
        <c:ser>
          <c:idx val="3"/>
          <c:order val="3"/>
          <c:tx>
            <c:strRef>
              <c:f>Egynapos!$E$3</c:f>
              <c:strCache>
                <c:ptCount val="1"/>
                <c:pt idx="0">
                  <c:v>Urológiai egynapos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Egynapos!$A$4:$A$33</c:f>
              <c:strCache>
                <c:ptCount val="30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  <c:pt idx="12">
                  <c:v>Összesen:</c:v>
                </c:pt>
                <c:pt idx="13">
                  <c:v>Átlag</c:v>
                </c:pt>
                <c:pt idx="16">
                  <c:v>Egynapos ellátás esetszám</c:v>
                </c:pt>
                <c:pt idx="18">
                  <c:v>2021. jan.</c:v>
                </c:pt>
                <c:pt idx="19">
                  <c:v>2021. feb.</c:v>
                </c:pt>
                <c:pt idx="20">
                  <c:v>2021. márc.</c:v>
                </c:pt>
                <c:pt idx="21">
                  <c:v>2021. ápr.</c:v>
                </c:pt>
                <c:pt idx="22">
                  <c:v>2021. máj.</c:v>
                </c:pt>
                <c:pt idx="23">
                  <c:v>2021. jún.</c:v>
                </c:pt>
                <c:pt idx="24">
                  <c:v>2021. júl.</c:v>
                </c:pt>
                <c:pt idx="25">
                  <c:v>2021. aug.</c:v>
                </c:pt>
                <c:pt idx="26">
                  <c:v>2021. szept.</c:v>
                </c:pt>
                <c:pt idx="27">
                  <c:v>2021. okt.</c:v>
                </c:pt>
                <c:pt idx="28">
                  <c:v>2021. nov.</c:v>
                </c:pt>
                <c:pt idx="29">
                  <c:v>2021. dec.</c:v>
                </c:pt>
              </c:strCache>
            </c:strRef>
          </c:cat>
          <c:val>
            <c:numRef>
              <c:f>Egynapos!$E$22:$E$33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60-4354-B599-C6563445D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883944"/>
        <c:axId val="498876888"/>
      </c:barChart>
      <c:catAx>
        <c:axId val="498883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876888"/>
        <c:crosses val="autoZero"/>
        <c:auto val="1"/>
        <c:lblAlgn val="ctr"/>
        <c:lblOffset val="100"/>
        <c:tickMarkSkip val="1"/>
        <c:noMultiLvlLbl val="0"/>
      </c:catAx>
      <c:valAx>
        <c:axId val="498876888"/>
        <c:scaling>
          <c:orientation val="minMax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minorGridlines>
          <c:spPr>
            <a:ln w="3175">
              <a:solidFill>
                <a:srgbClr val="FFFFFF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883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</c:dTable>
      <c:spPr>
        <a:gradFill rotWithShape="0">
          <a:gsLst>
            <a:gs pos="0">
              <a:srgbClr val="C0C0C0">
                <a:gamma/>
                <a:tint val="40000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65908450893951"/>
          <c:y val="0.93584905660377726"/>
          <c:w val="0.70411268185057219"/>
          <c:h val="5.094339622641510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122" r="0.750000000000001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Sebészeti egynapos esetszámok 2021. év</a:t>
            </a:r>
          </a:p>
          <a:p>
            <a:pPr>
              <a:defRPr sz="16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összesen:</a:t>
            </a:r>
            <a:r>
              <a:rPr lang="hu-HU" baseline="0"/>
              <a:t> 319 fő</a:t>
            </a:r>
            <a:endParaRPr lang="hu-HU"/>
          </a:p>
        </c:rich>
      </c:tx>
      <c:layout>
        <c:manualLayout>
          <c:xMode val="edge"/>
          <c:yMode val="edge"/>
          <c:x val="0.34802158273381356"/>
          <c:y val="2.7972027972028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45323741007244"/>
          <c:y val="0.15559440559440635"/>
          <c:w val="0.80395683453237465"/>
          <c:h val="0.688811188811188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Egynapos!$B$21</c:f>
              <c:strCache>
                <c:ptCount val="1"/>
                <c:pt idx="0">
                  <c:v>Sebészeti egynapos esetszám</c:v>
                </c:pt>
              </c:strCache>
            </c:strRef>
          </c:tx>
          <c:spPr>
            <a:gradFill rotWithShape="0">
              <a:gsLst>
                <a:gs pos="0">
                  <a:srgbClr val="9999FF"/>
                </a:gs>
                <a:gs pos="100000">
                  <a:srgbClr val="9999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Egynapos!$A$22:$A$33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Egynapos!$B$22:$B$33</c:f>
              <c:numCache>
                <c:formatCode>0</c:formatCode>
                <c:ptCount val="12"/>
                <c:pt idx="0">
                  <c:v>0</c:v>
                </c:pt>
                <c:pt idx="1">
                  <c:v>20</c:v>
                </c:pt>
                <c:pt idx="2">
                  <c:v>6</c:v>
                </c:pt>
                <c:pt idx="3">
                  <c:v>0</c:v>
                </c:pt>
                <c:pt idx="4">
                  <c:v>11</c:v>
                </c:pt>
                <c:pt idx="5">
                  <c:v>24</c:v>
                </c:pt>
                <c:pt idx="6">
                  <c:v>29</c:v>
                </c:pt>
                <c:pt idx="7">
                  <c:v>25</c:v>
                </c:pt>
                <c:pt idx="8">
                  <c:v>64</c:v>
                </c:pt>
                <c:pt idx="9">
                  <c:v>61</c:v>
                </c:pt>
                <c:pt idx="10">
                  <c:v>48</c:v>
                </c:pt>
                <c:pt idx="1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7-49FF-B314-BDB6DDC4B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884336"/>
        <c:axId val="498880024"/>
      </c:barChart>
      <c:catAx>
        <c:axId val="49888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880024"/>
        <c:crosses val="autoZero"/>
        <c:auto val="1"/>
        <c:lblAlgn val="ctr"/>
        <c:lblOffset val="100"/>
        <c:tickMarkSkip val="1"/>
        <c:noMultiLvlLbl val="0"/>
      </c:catAx>
      <c:valAx>
        <c:axId val="498880024"/>
        <c:scaling>
          <c:orientation val="minMax"/>
        </c:scaling>
        <c:delete val="0"/>
        <c:axPos val="l"/>
        <c:majorGridlines>
          <c:spPr>
            <a:ln w="3175">
              <a:solidFill>
                <a:srgbClr val="FFFF00"/>
              </a:solidFill>
              <a:prstDash val="solid"/>
            </a:ln>
          </c:spPr>
        </c:majorGridlines>
        <c:minorGridlines>
          <c:spPr>
            <a:ln w="3175">
              <a:solidFill>
                <a:srgbClr val="FFFF99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884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</c:dTable>
      <c:spPr>
        <a:gradFill rotWithShape="0">
          <a:gsLst>
            <a:gs pos="0">
              <a:srgbClr val="FFCC99">
                <a:gamma/>
                <a:tint val="72941"/>
                <a:invGamma/>
              </a:srgbClr>
            </a:gs>
            <a:gs pos="100000">
              <a:srgbClr val="FFCC9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7661870503597198"/>
          <c:y val="0.94055944055944063"/>
          <c:w val="0.21672661870503598"/>
          <c:h val="4.72027972027973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Belgyógyászati osztály ágykihasználtsága 2021. év
114,33%
</a:t>
            </a:r>
          </a:p>
        </c:rich>
      </c:tx>
      <c:layout>
        <c:manualLayout>
          <c:xMode val="edge"/>
          <c:yMode val="edge"/>
          <c:x val="0.22869966926779889"/>
          <c:y val="1.87338501291989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273552603848775"/>
          <c:y val="0.24095668274023888"/>
          <c:w val="0.80156994550624827"/>
          <c:h val="0.52842458646157597"/>
        </c:manualLayout>
      </c:layout>
      <c:lineChart>
        <c:grouping val="standard"/>
        <c:varyColors val="0"/>
        <c:ser>
          <c:idx val="0"/>
          <c:order val="0"/>
          <c:tx>
            <c:strRef>
              <c:f>Fekvő!$C$3</c:f>
              <c:strCache>
                <c:ptCount val="1"/>
                <c:pt idx="0">
                  <c:v>Belgyógyászati osztály</c:v>
                </c:pt>
              </c:strCache>
            </c:strRef>
          </c:tx>
          <c:cat>
            <c:strRef>
              <c:f>Fekvő!$A$4:$A$15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Fekvő!$C$4:$C$15</c:f>
              <c:numCache>
                <c:formatCode>0.00%</c:formatCode>
                <c:ptCount val="12"/>
                <c:pt idx="0">
                  <c:v>1.185483870967742</c:v>
                </c:pt>
                <c:pt idx="1">
                  <c:v>1.1678571428571429</c:v>
                </c:pt>
                <c:pt idx="2">
                  <c:v>2.2209677419354841</c:v>
                </c:pt>
                <c:pt idx="3">
                  <c:v>0.60852713178294571</c:v>
                </c:pt>
                <c:pt idx="4">
                  <c:v>0.89516129032258063</c:v>
                </c:pt>
                <c:pt idx="5">
                  <c:v>0.76333333333333331</c:v>
                </c:pt>
                <c:pt idx="6">
                  <c:v>0.85161290322580641</c:v>
                </c:pt>
                <c:pt idx="7">
                  <c:v>0.84838709677419355</c:v>
                </c:pt>
                <c:pt idx="8">
                  <c:v>0.88833333333333331</c:v>
                </c:pt>
                <c:pt idx="9">
                  <c:v>0.88064516129032255</c:v>
                </c:pt>
                <c:pt idx="10">
                  <c:v>1.7450000000000001</c:v>
                </c:pt>
                <c:pt idx="11">
                  <c:v>1.6645161290322581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E5-4DB1-AF38-9F3B7915A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390512"/>
        <c:axId val="497686864"/>
      </c:lineChart>
      <c:catAx>
        <c:axId val="49739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hu-HU"/>
          </a:p>
        </c:txPr>
        <c:crossAx val="497686864"/>
        <c:crosses val="autoZero"/>
        <c:auto val="1"/>
        <c:lblAlgn val="ctr"/>
        <c:lblOffset val="100"/>
        <c:tickMarkSkip val="1"/>
        <c:noMultiLvlLbl val="0"/>
      </c:catAx>
      <c:valAx>
        <c:axId val="497686864"/>
        <c:scaling>
          <c:orientation val="minMax"/>
          <c:max val="2.2999999999999998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97390512"/>
        <c:crosses val="autoZero"/>
        <c:crossBetween val="midCat"/>
      </c:valAx>
      <c:dTable>
        <c:showHorzBorder val="1"/>
        <c:showVertBorder val="1"/>
        <c:showOutline val="1"/>
        <c:showKeys val="0"/>
      </c:dTable>
    </c:plotArea>
    <c:legend>
      <c:legendPos val="b"/>
      <c:layout>
        <c:manualLayout>
          <c:xMode val="edge"/>
          <c:yMode val="edge"/>
          <c:x val="0.42825135550124122"/>
          <c:y val="0.91860638968324049"/>
          <c:w val="0.30941720973388204"/>
          <c:h val="6.7829585736104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 paperSize="9" orientation="landscape" horizontalDpi="-3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Krónikus osztály ágykihasználtsága 2021. év
71,55%</a:t>
            </a:r>
          </a:p>
        </c:rich>
      </c:tx>
      <c:layout>
        <c:manualLayout>
          <c:xMode val="edge"/>
          <c:yMode val="edge"/>
          <c:x val="0.27833925007370774"/>
          <c:y val="3.04259936236150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406305246809768"/>
          <c:y val="0.24137954941401238"/>
          <c:w val="0.80022534396191058"/>
          <c:h val="0.51318509245163979"/>
        </c:manualLayout>
      </c:layout>
      <c:lineChart>
        <c:grouping val="standard"/>
        <c:varyColors val="0"/>
        <c:ser>
          <c:idx val="0"/>
          <c:order val="0"/>
          <c:tx>
            <c:strRef>
              <c:f>Fekvő!$D$3</c:f>
              <c:strCache>
                <c:ptCount val="1"/>
                <c:pt idx="0">
                  <c:v>Krónikus osztály</c:v>
                </c:pt>
              </c:strCache>
            </c:strRef>
          </c:tx>
          <c:cat>
            <c:strRef>
              <c:f>Fekvő!$A$4:$A$15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Fekvő!$D$4:$D$15</c:f>
              <c:numCache>
                <c:formatCode>0.00%</c:formatCode>
                <c:ptCount val="12"/>
                <c:pt idx="0">
                  <c:v>0.72549019607843135</c:v>
                </c:pt>
                <c:pt idx="1">
                  <c:v>0.58193277310924374</c:v>
                </c:pt>
                <c:pt idx="2">
                  <c:v>0.57179000632511068</c:v>
                </c:pt>
                <c:pt idx="3">
                  <c:v>0.57647058823529407</c:v>
                </c:pt>
                <c:pt idx="4">
                  <c:v>0.67046173308032886</c:v>
                </c:pt>
                <c:pt idx="5">
                  <c:v>0.68627450980392157</c:v>
                </c:pt>
                <c:pt idx="6">
                  <c:v>0.74130297280202406</c:v>
                </c:pt>
                <c:pt idx="7">
                  <c:v>0.78684376976597092</c:v>
                </c:pt>
                <c:pt idx="8">
                  <c:v>0.86274509803921573</c:v>
                </c:pt>
                <c:pt idx="9">
                  <c:v>0.85009487666034156</c:v>
                </c:pt>
                <c:pt idx="10">
                  <c:v>0.82091503267973853</c:v>
                </c:pt>
                <c:pt idx="11">
                  <c:v>0.7115749525616698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F1-4CEB-89BE-30713420D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014144"/>
        <c:axId val="368014536"/>
      </c:lineChart>
      <c:catAx>
        <c:axId val="36801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368014536"/>
        <c:crosses val="autoZero"/>
        <c:auto val="1"/>
        <c:lblAlgn val="ctr"/>
        <c:lblOffset val="100"/>
        <c:tickMarkSkip val="1"/>
        <c:noMultiLvlLbl val="0"/>
      </c:catAx>
      <c:valAx>
        <c:axId val="368014536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68014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b"/>
      <c:layout>
        <c:manualLayout>
          <c:xMode val="edge"/>
          <c:yMode val="edge"/>
          <c:x val="0.46913631665649175"/>
          <c:y val="0.91683660785826548"/>
          <c:w val="0.23007881558512192"/>
          <c:h val="6.8965585546860692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24"/>
    </mc:Choice>
    <mc:Fallback>
      <c:style val="24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Ápolási osztály ágykihasználtsága 2021. év
73,11%</a:t>
            </a:r>
          </a:p>
        </c:rich>
      </c:tx>
      <c:layout>
        <c:manualLayout>
          <c:xMode val="edge"/>
          <c:yMode val="edge"/>
          <c:x val="0.28395092850261405"/>
          <c:y val="1.05042016806722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75998895200849"/>
          <c:y val="0.19747899159663898"/>
          <c:w val="0.83052840747799994"/>
          <c:h val="0.57563025210084195"/>
        </c:manualLayout>
      </c:layout>
      <c:lineChart>
        <c:grouping val="standard"/>
        <c:varyColors val="0"/>
        <c:ser>
          <c:idx val="0"/>
          <c:order val="0"/>
          <c:tx>
            <c:strRef>
              <c:f>Fekvő!$E$3</c:f>
              <c:strCache>
                <c:ptCount val="1"/>
                <c:pt idx="0">
                  <c:v>Ápolási osztály</c:v>
                </c:pt>
              </c:strCache>
            </c:strRef>
          </c:tx>
          <c:cat>
            <c:strRef>
              <c:f>Fekvő!$A$4:$A$15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Fekvő!$E$4:$E$15</c:f>
              <c:numCache>
                <c:formatCode>0.00%</c:formatCode>
                <c:ptCount val="12"/>
                <c:pt idx="0">
                  <c:v>0.64623655913978495</c:v>
                </c:pt>
                <c:pt idx="1">
                  <c:v>0.60952380952380958</c:v>
                </c:pt>
                <c:pt idx="2">
                  <c:v>0.57634408602150533</c:v>
                </c:pt>
                <c:pt idx="3">
                  <c:v>0.35444444444444445</c:v>
                </c:pt>
                <c:pt idx="4">
                  <c:v>0.25806451612903225</c:v>
                </c:pt>
                <c:pt idx="5">
                  <c:v>0.66333333333333333</c:v>
                </c:pt>
                <c:pt idx="6">
                  <c:v>0.93763440860215053</c:v>
                </c:pt>
                <c:pt idx="7">
                  <c:v>0.96129032258064517</c:v>
                </c:pt>
                <c:pt idx="8">
                  <c:v>0.98333333333333328</c:v>
                </c:pt>
                <c:pt idx="9">
                  <c:v>0.97526881720430103</c:v>
                </c:pt>
                <c:pt idx="10">
                  <c:v>0.95444444444444443</c:v>
                </c:pt>
                <c:pt idx="11">
                  <c:v>0.85376344086021505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C8-4594-AED6-718D7CD67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015712"/>
        <c:axId val="368016104"/>
      </c:lineChart>
      <c:catAx>
        <c:axId val="3680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368016104"/>
        <c:crosses val="autoZero"/>
        <c:auto val="1"/>
        <c:lblAlgn val="ctr"/>
        <c:lblOffset val="100"/>
        <c:tickMarkSkip val="1"/>
        <c:noMultiLvlLbl val="0"/>
      </c:catAx>
      <c:valAx>
        <c:axId val="368016104"/>
        <c:scaling>
          <c:orientation val="minMax"/>
          <c:max val="1.100000000000000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680157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b"/>
      <c:layout>
        <c:manualLayout>
          <c:xMode val="edge"/>
          <c:yMode val="edge"/>
          <c:x val="0.47138098802805523"/>
          <c:y val="0.9222689075630256"/>
          <c:w val="0.194164073640127"/>
          <c:h val="6.3025210084033639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 paperSize="9" orientation="landscape" horizontalDpi="-3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Pulmonológiai rehabilitációs osztály ágykihasználtsága 2021. év
21,38%</a:t>
            </a:r>
          </a:p>
        </c:rich>
      </c:tx>
      <c:layout>
        <c:manualLayout>
          <c:xMode val="edge"/>
          <c:yMode val="edge"/>
          <c:x val="0.19775280898876405"/>
          <c:y val="2.8735632183908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202247191011239"/>
          <c:y val="0.22988548754319282"/>
          <c:w val="0.80224719101123476"/>
          <c:h val="0.56321944448082162"/>
        </c:manualLayout>
      </c:layout>
      <c:lineChart>
        <c:grouping val="standard"/>
        <c:varyColors val="0"/>
        <c:ser>
          <c:idx val="0"/>
          <c:order val="0"/>
          <c:tx>
            <c:strRef>
              <c:f>Fekvő!$F$3</c:f>
              <c:strCache>
                <c:ptCount val="1"/>
                <c:pt idx="0">
                  <c:v>Pulmo rehabilitáció</c:v>
                </c:pt>
              </c:strCache>
            </c:strRef>
          </c:tx>
          <c:cat>
            <c:strRef>
              <c:f>Fekvő!$A$4:$A$15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Fekvő!$F$4:$F$15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6.4516129032258064E-4</c:v>
                </c:pt>
                <c:pt idx="5">
                  <c:v>0.21866666666666668</c:v>
                </c:pt>
                <c:pt idx="6">
                  <c:v>0.55032258064516126</c:v>
                </c:pt>
                <c:pt idx="7">
                  <c:v>0.46</c:v>
                </c:pt>
                <c:pt idx="8">
                  <c:v>0.59133333333333338</c:v>
                </c:pt>
                <c:pt idx="9">
                  <c:v>0.60903225806451611</c:v>
                </c:pt>
                <c:pt idx="10">
                  <c:v>0.13600000000000001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6C-4680-994F-38838659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100000"/>
        <c:axId val="498096864"/>
      </c:lineChart>
      <c:catAx>
        <c:axId val="49810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498096864"/>
        <c:crosses val="autoZero"/>
        <c:auto val="1"/>
        <c:lblAlgn val="ctr"/>
        <c:lblOffset val="100"/>
        <c:tickMarkSkip val="1"/>
        <c:noMultiLvlLbl val="0"/>
      </c:catAx>
      <c:valAx>
        <c:axId val="498096864"/>
        <c:scaling>
          <c:orientation val="minMax"/>
          <c:max val="1"/>
          <c:min val="0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9810000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</c:dTable>
    </c:plotArea>
    <c:legend>
      <c:legendPos val="b"/>
      <c:layout>
        <c:manualLayout>
          <c:xMode val="edge"/>
          <c:yMode val="edge"/>
          <c:x val="0.46741573033707934"/>
          <c:y val="0.92912051215373725"/>
          <c:w val="0.23146067415730373"/>
          <c:h val="5.7471371885798123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 paperSize="9" orientation="landscape" horizontalDpi="-3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Aktív osztályok teljesítménye TVK-hoz 
viszonyítva 2021. év</a:t>
            </a:r>
          </a:p>
        </c:rich>
      </c:tx>
      <c:layout>
        <c:manualLayout>
          <c:xMode val="edge"/>
          <c:yMode val="edge"/>
          <c:x val="0.25896875162509631"/>
          <c:y val="2.8142589118198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83414576736016"/>
          <c:y val="0.22514071294559088"/>
          <c:w val="0.86547132577737751"/>
          <c:h val="0.53283302063789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Fekvő!$D$19</c:f>
              <c:strCache>
                <c:ptCount val="1"/>
                <c:pt idx="0">
                  <c:v>Teljesítmény</c:v>
                </c:pt>
              </c:strCache>
            </c:strRef>
          </c:tx>
          <c:spPr>
            <a:gradFill rotWithShape="0">
              <a:gsLst>
                <a:gs pos="0">
                  <a:srgbClr val="008000"/>
                </a:gs>
                <a:gs pos="100000">
                  <a:srgbClr val="008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Fekvő!$A$20:$A$31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Fekvő!$D$20:$D$31</c:f>
              <c:numCache>
                <c:formatCode>#,##0.00</c:formatCode>
                <c:ptCount val="12"/>
                <c:pt idx="0">
                  <c:v>93.50412</c:v>
                </c:pt>
                <c:pt idx="1">
                  <c:v>109.94476</c:v>
                </c:pt>
                <c:pt idx="2">
                  <c:v>182.09697999999997</c:v>
                </c:pt>
                <c:pt idx="3">
                  <c:v>241.45893000000001</c:v>
                </c:pt>
                <c:pt idx="4">
                  <c:v>120.41323000000001</c:v>
                </c:pt>
                <c:pt idx="5">
                  <c:v>100.43577000000001</c:v>
                </c:pt>
                <c:pt idx="6">
                  <c:v>121.55217000000002</c:v>
                </c:pt>
                <c:pt idx="7">
                  <c:v>104.83912000000001</c:v>
                </c:pt>
                <c:pt idx="8">
                  <c:v>170.47895</c:v>
                </c:pt>
                <c:pt idx="9">
                  <c:v>170.42331000000001</c:v>
                </c:pt>
                <c:pt idx="10">
                  <c:v>178.44211999999999</c:v>
                </c:pt>
                <c:pt idx="11">
                  <c:v>185.12331000000003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C3-45CA-B916-7780416F0A0A}"/>
            </c:ext>
          </c:extLst>
        </c:ser>
        <c:ser>
          <c:idx val="1"/>
          <c:order val="1"/>
          <c:tx>
            <c:strRef>
              <c:f>Fekvő!$E$19</c:f>
              <c:strCache>
                <c:ptCount val="1"/>
                <c:pt idx="0">
                  <c:v>TVK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Fekvő!$A$20:$A$31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Fekvő!$E$20:$E$31</c:f>
              <c:numCache>
                <c:formatCode>#,##0.00</c:formatCode>
                <c:ptCount val="12"/>
                <c:pt idx="0">
                  <c:v>213.77959999999999</c:v>
                </c:pt>
                <c:pt idx="1">
                  <c:v>213.77959999999999</c:v>
                </c:pt>
                <c:pt idx="2">
                  <c:v>213.77959999999999</c:v>
                </c:pt>
                <c:pt idx="3">
                  <c:v>213.7795874655898</c:v>
                </c:pt>
                <c:pt idx="4">
                  <c:v>213.7795874655898</c:v>
                </c:pt>
                <c:pt idx="5">
                  <c:v>213.7795874655898</c:v>
                </c:pt>
                <c:pt idx="6">
                  <c:v>213.7795874655898</c:v>
                </c:pt>
                <c:pt idx="7">
                  <c:v>213.7795874655898</c:v>
                </c:pt>
                <c:pt idx="8">
                  <c:v>188.77958746559</c:v>
                </c:pt>
                <c:pt idx="9">
                  <c:v>212.71958746559</c:v>
                </c:pt>
                <c:pt idx="10">
                  <c:v>212.71958746559</c:v>
                </c:pt>
                <c:pt idx="11">
                  <c:v>212.71958746559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C3-45CA-B916-7780416F0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102744"/>
        <c:axId val="498101176"/>
      </c:barChart>
      <c:catAx>
        <c:axId val="498102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101176"/>
        <c:crosses val="autoZero"/>
        <c:auto val="1"/>
        <c:lblAlgn val="ctr"/>
        <c:lblOffset val="100"/>
        <c:tickMarkSkip val="1"/>
        <c:noMultiLvlLbl val="0"/>
      </c:catAx>
      <c:valAx>
        <c:axId val="498101176"/>
        <c:scaling>
          <c:orientation val="minMax"/>
          <c:max val="2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102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CFFCC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721997027613635"/>
          <c:y val="0.93058161350844415"/>
          <c:w val="0.22869967675982519"/>
          <c:h val="5.62851782363977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u-HU"/>
              <a:t>Egynapos ellátás teljesítménye 2021. év</a:t>
            </a:r>
          </a:p>
        </c:rich>
      </c:tx>
      <c:layout>
        <c:manualLayout>
          <c:xMode val="edge"/>
          <c:yMode val="edge"/>
          <c:x val="0.25393258426966375"/>
          <c:y val="3.080085223712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0112359550562"/>
          <c:y val="0.18275172327359318"/>
          <c:w val="0.8651685393258427"/>
          <c:h val="0.55236195011906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Egynapos!$F$3</c:f>
              <c:strCache>
                <c:ptCount val="1"/>
                <c:pt idx="0">
                  <c:v>Teljesítmény</c:v>
                </c:pt>
              </c:strCache>
            </c:strRef>
          </c:tx>
          <c:spPr>
            <a:gradFill rotWithShape="0">
              <a:gsLst>
                <a:gs pos="0">
                  <a:srgbClr val="008000"/>
                </a:gs>
                <a:gs pos="100000">
                  <a:srgbClr val="008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Egynapos!$A$4:$A$15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Egynapos!$F$4:$F$15</c:f>
              <c:numCache>
                <c:formatCode>0.00</c:formatCode>
                <c:ptCount val="12"/>
                <c:pt idx="0">
                  <c:v>0</c:v>
                </c:pt>
                <c:pt idx="1">
                  <c:v>13.949669999999999</c:v>
                </c:pt>
                <c:pt idx="2">
                  <c:v>5.4015699999999995</c:v>
                </c:pt>
                <c:pt idx="3">
                  <c:v>0</c:v>
                </c:pt>
                <c:pt idx="4">
                  <c:v>5.70397</c:v>
                </c:pt>
                <c:pt idx="5">
                  <c:v>12.70214</c:v>
                </c:pt>
                <c:pt idx="6">
                  <c:v>12.70204</c:v>
                </c:pt>
                <c:pt idx="7">
                  <c:v>5.5371500000000005</c:v>
                </c:pt>
                <c:pt idx="8">
                  <c:v>23.751930000000002</c:v>
                </c:pt>
                <c:pt idx="9">
                  <c:v>21.610260000000004</c:v>
                </c:pt>
                <c:pt idx="10">
                  <c:v>15.35502</c:v>
                </c:pt>
                <c:pt idx="11">
                  <c:v>10.97442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2-41A3-B713-9CB0C6532D08}"/>
            </c:ext>
          </c:extLst>
        </c:ser>
        <c:ser>
          <c:idx val="1"/>
          <c:order val="1"/>
          <c:tx>
            <c:strRef>
              <c:f>Egynapos!$G$3</c:f>
              <c:strCache>
                <c:ptCount val="1"/>
                <c:pt idx="0">
                  <c:v>TVK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000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Egynapos!$A$4:$A$15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Egynapos!$G$4:$G$15</c:f>
              <c:numCache>
                <c:formatCode>0.00</c:formatCode>
                <c:ptCount val="12"/>
                <c:pt idx="0">
                  <c:v>28.395099999999999</c:v>
                </c:pt>
                <c:pt idx="1">
                  <c:v>28.395099999999999</c:v>
                </c:pt>
                <c:pt idx="2">
                  <c:v>28.395099999999999</c:v>
                </c:pt>
                <c:pt idx="3">
                  <c:v>28.973803703703702</c:v>
                </c:pt>
                <c:pt idx="4">
                  <c:v>28.973803703703698</c:v>
                </c:pt>
                <c:pt idx="5">
                  <c:v>28.973803703703698</c:v>
                </c:pt>
                <c:pt idx="6">
                  <c:v>28.973803703703698</c:v>
                </c:pt>
                <c:pt idx="7">
                  <c:v>28.973803703703698</c:v>
                </c:pt>
                <c:pt idx="8">
                  <c:v>28.973803703703698</c:v>
                </c:pt>
                <c:pt idx="9">
                  <c:v>20</c:v>
                </c:pt>
                <c:pt idx="10">
                  <c:v>28.973800000000001</c:v>
                </c:pt>
                <c:pt idx="11">
                  <c:v>28.973800000000001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2-41A3-B713-9CB0C6532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104312"/>
        <c:axId val="498101960"/>
      </c:barChart>
      <c:catAx>
        <c:axId val="498104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101960"/>
        <c:crosses val="autoZero"/>
        <c:auto val="1"/>
        <c:lblAlgn val="ctr"/>
        <c:lblOffset val="100"/>
        <c:tickMarkSkip val="1"/>
        <c:noMultiLvlLbl val="0"/>
      </c:catAx>
      <c:valAx>
        <c:axId val="49810196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498104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</c:dTable>
      <c:spPr>
        <a:gradFill rotWithShape="0">
          <a:gsLst>
            <a:gs pos="0">
              <a:srgbClr val="FFFFFF"/>
            </a:gs>
            <a:gs pos="100000">
              <a:srgbClr val="CCFFCC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3707865168539389"/>
          <c:y val="0.92402556711367456"/>
          <c:w val="0.22921348314606804"/>
          <c:h val="6.160170447424486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Belgyógyászati teljesítmény 2021. év</a:t>
            </a:r>
          </a:p>
        </c:rich>
      </c:tx>
      <c:layout>
        <c:manualLayout>
          <c:xMode val="edge"/>
          <c:yMode val="edge"/>
          <c:x val="0.28959276018099606"/>
          <c:y val="2.890178848632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23076923076924"/>
          <c:y val="0.17341073091795201"/>
          <c:w val="0.7918552036199108"/>
          <c:h val="0.554914338937444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Fekvő!$C$19</c:f>
              <c:strCache>
                <c:ptCount val="1"/>
                <c:pt idx="0">
                  <c:v>Belgyógyászati osztály</c:v>
                </c:pt>
              </c:strCache>
            </c:strRef>
          </c:tx>
          <c:invertIfNegative val="0"/>
          <c:cat>
            <c:strRef>
              <c:f>Fekvő!$A$20:$A$31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Fekvő!$C$20:$C$31</c:f>
              <c:numCache>
                <c:formatCode>#,##0.00</c:formatCode>
                <c:ptCount val="12"/>
                <c:pt idx="0">
                  <c:v>70.696039999999996</c:v>
                </c:pt>
                <c:pt idx="1">
                  <c:v>70.231719999999996</c:v>
                </c:pt>
                <c:pt idx="2">
                  <c:v>160.46578999999997</c:v>
                </c:pt>
                <c:pt idx="3">
                  <c:v>208.89208000000002</c:v>
                </c:pt>
                <c:pt idx="4">
                  <c:v>92.50048000000001</c:v>
                </c:pt>
                <c:pt idx="5">
                  <c:v>68.302819999999997</c:v>
                </c:pt>
                <c:pt idx="6">
                  <c:v>81.014930000000007</c:v>
                </c:pt>
                <c:pt idx="7">
                  <c:v>73.358080000000001</c:v>
                </c:pt>
                <c:pt idx="8">
                  <c:v>98.475520000000003</c:v>
                </c:pt>
                <c:pt idx="9">
                  <c:v>94.411479999999997</c:v>
                </c:pt>
                <c:pt idx="10">
                  <c:v>114.16821</c:v>
                </c:pt>
                <c:pt idx="11">
                  <c:v>153.51378000000003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E3-4A8C-8792-9AADFA866293}"/>
            </c:ext>
          </c:extLst>
        </c:ser>
        <c:ser>
          <c:idx val="1"/>
          <c:order val="1"/>
          <c:tx>
            <c:v>Intézményi TVK</c:v>
          </c:tx>
          <c:invertIfNegative val="0"/>
          <c:cat>
            <c:strRef>
              <c:f>Fekvő!$A$20:$A$31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Fekvő!$E$20:$E$31</c:f>
              <c:numCache>
                <c:formatCode>#,##0.00</c:formatCode>
                <c:ptCount val="12"/>
                <c:pt idx="0">
                  <c:v>213.77959999999999</c:v>
                </c:pt>
                <c:pt idx="1">
                  <c:v>213.77959999999999</c:v>
                </c:pt>
                <c:pt idx="2">
                  <c:v>213.77959999999999</c:v>
                </c:pt>
                <c:pt idx="3">
                  <c:v>213.7795874655898</c:v>
                </c:pt>
                <c:pt idx="4">
                  <c:v>213.7795874655898</c:v>
                </c:pt>
                <c:pt idx="5">
                  <c:v>213.7795874655898</c:v>
                </c:pt>
                <c:pt idx="6">
                  <c:v>213.7795874655898</c:v>
                </c:pt>
                <c:pt idx="7">
                  <c:v>213.7795874655898</c:v>
                </c:pt>
                <c:pt idx="8">
                  <c:v>188.77958746559</c:v>
                </c:pt>
                <c:pt idx="9">
                  <c:v>212.71958746559</c:v>
                </c:pt>
                <c:pt idx="10">
                  <c:v>212.71958746559</c:v>
                </c:pt>
                <c:pt idx="11">
                  <c:v>212.71958746559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E3-4A8C-8792-9AADFA866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098824"/>
        <c:axId val="498102352"/>
      </c:barChart>
      <c:catAx>
        <c:axId val="498098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hu-HU"/>
          </a:p>
        </c:txPr>
        <c:crossAx val="498102352"/>
        <c:crosses val="autoZero"/>
        <c:auto val="1"/>
        <c:lblAlgn val="ctr"/>
        <c:lblOffset val="100"/>
        <c:tickMarkSkip val="1"/>
        <c:noMultiLvlLbl val="0"/>
      </c:catAx>
      <c:valAx>
        <c:axId val="49810235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98098824"/>
        <c:crosses val="autoZero"/>
        <c:crossBetween val="between"/>
      </c:valAx>
      <c:dTable>
        <c:showHorzBorder val="1"/>
        <c:showVertBorder val="1"/>
        <c:showOutline val="1"/>
        <c:showKeys val="0"/>
      </c:dTable>
    </c:plotArea>
    <c:legend>
      <c:legendPos val="b"/>
      <c:layout>
        <c:manualLayout>
          <c:xMode val="edge"/>
          <c:yMode val="edge"/>
          <c:x val="0.37217194570135748"/>
          <c:y val="0.92871080336058764"/>
          <c:w val="0.43099547511312231"/>
          <c:h val="5.7803576972650574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12"/>
    </mc:Choice>
    <mc:Fallback>
      <c:style val="1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u-HU"/>
              <a:t>Belgyógyászati CMI 2021. év</a:t>
            </a:r>
            <a:br>
              <a:rPr lang="hu-HU"/>
            </a:br>
            <a:r>
              <a:rPr lang="hu-HU"/>
              <a:t>átlag: 0,83</a:t>
            </a:r>
          </a:p>
        </c:rich>
      </c:tx>
      <c:layout>
        <c:manualLayout>
          <c:xMode val="edge"/>
          <c:yMode val="edge"/>
          <c:x val="0.36518811903188086"/>
          <c:y val="3.06122754028574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53477688466217E-2"/>
          <c:y val="0.1591838320948582"/>
          <c:w val="0.91353912642554402"/>
          <c:h val="0.60816387133676597"/>
        </c:manualLayout>
      </c:layout>
      <c:barChart>
        <c:barDir val="col"/>
        <c:grouping val="clustered"/>
        <c:varyColors val="0"/>
        <c:ser>
          <c:idx val="0"/>
          <c:order val="0"/>
          <c:tx>
            <c:v>CMI</c:v>
          </c:tx>
          <c:invertIfNegative val="0"/>
          <c:cat>
            <c:strRef>
              <c:f>Fekvő!$A$41:$A$52</c:f>
              <c:strCache>
                <c:ptCount val="12"/>
                <c:pt idx="0">
                  <c:v>2021. jan.</c:v>
                </c:pt>
                <c:pt idx="1">
                  <c:v>2021. feb.</c:v>
                </c:pt>
                <c:pt idx="2">
                  <c:v>2021. márc.</c:v>
                </c:pt>
                <c:pt idx="3">
                  <c:v>2021. ápr.</c:v>
                </c:pt>
                <c:pt idx="4">
                  <c:v>2021. máj.</c:v>
                </c:pt>
                <c:pt idx="5">
                  <c:v>2021. jún.</c:v>
                </c:pt>
                <c:pt idx="6">
                  <c:v>2021. júl.</c:v>
                </c:pt>
                <c:pt idx="7">
                  <c:v>2021. aug.</c:v>
                </c:pt>
                <c:pt idx="8">
                  <c:v>2021. szept.</c:v>
                </c:pt>
                <c:pt idx="9">
                  <c:v>2021. okt.</c:v>
                </c:pt>
                <c:pt idx="10">
                  <c:v>2021. nov.</c:v>
                </c:pt>
                <c:pt idx="11">
                  <c:v>2021. dec.</c:v>
                </c:pt>
              </c:strCache>
            </c:strRef>
          </c:cat>
          <c:val>
            <c:numRef>
              <c:f>Fekvő!$C$41:$C$52</c:f>
              <c:numCache>
                <c:formatCode>#,##0.00</c:formatCode>
                <c:ptCount val="12"/>
                <c:pt idx="0">
                  <c:v>0.66071065420560748</c:v>
                </c:pt>
                <c:pt idx="1">
                  <c:v>0.69536356435643565</c:v>
                </c:pt>
                <c:pt idx="2">
                  <c:v>0.87686224043715832</c:v>
                </c:pt>
                <c:pt idx="3">
                  <c:v>0.87038366666666678</c:v>
                </c:pt>
                <c:pt idx="4">
                  <c:v>0.94388244897959195</c:v>
                </c:pt>
                <c:pt idx="5">
                  <c:v>0.75892022222222222</c:v>
                </c:pt>
                <c:pt idx="6">
                  <c:v>0.81014930000000007</c:v>
                </c:pt>
                <c:pt idx="7">
                  <c:v>0.84319632183908044</c:v>
                </c:pt>
                <c:pt idx="8">
                  <c:v>0.92033196261682249</c:v>
                </c:pt>
                <c:pt idx="9">
                  <c:v>0.90780269230769228</c:v>
                </c:pt>
                <c:pt idx="10">
                  <c:v>0.83334459854014598</c:v>
                </c:pt>
                <c:pt idx="11">
                  <c:v>0.87223738636363646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D-4167-BC97-FFCD75279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8509776"/>
        <c:axId val="498508600"/>
      </c:barChart>
      <c:catAx>
        <c:axId val="498509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hu-HU"/>
          </a:p>
        </c:txPr>
        <c:crossAx val="498508600"/>
        <c:crosses val="autoZero"/>
        <c:auto val="1"/>
        <c:lblAlgn val="ctr"/>
        <c:lblOffset val="100"/>
        <c:tickMarkSkip val="1"/>
        <c:noMultiLvlLbl val="0"/>
      </c:catAx>
      <c:valAx>
        <c:axId val="498508600"/>
        <c:scaling>
          <c:orientation val="minMax"/>
          <c:min val="0.5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4985097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legend>
      <c:legendPos val="b"/>
      <c:layout>
        <c:manualLayout>
          <c:xMode val="edge"/>
          <c:yMode val="edge"/>
          <c:x val="0.48919280742588339"/>
          <c:y val="0.92449071716629183"/>
          <c:w val="7.5085407651414582E-2"/>
          <c:h val="6.1224550805714685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000000000000122" r="0.750000000000001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28575</xdr:rowOff>
    </xdr:from>
    <xdr:to>
      <xdr:col>14</xdr:col>
      <xdr:colOff>19050</xdr:colOff>
      <xdr:row>27</xdr:row>
      <xdr:rowOff>9525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27</xdr:row>
      <xdr:rowOff>123825</xdr:rowOff>
    </xdr:from>
    <xdr:to>
      <xdr:col>13</xdr:col>
      <xdr:colOff>619125</xdr:colOff>
      <xdr:row>58</xdr:row>
      <xdr:rowOff>19050</xdr:rowOff>
    </xdr:to>
    <xdr:graphicFrame macro="">
      <xdr:nvGraphicFramePr>
        <xdr:cNvPr id="1026" name="Chart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59</xdr:row>
      <xdr:rowOff>9525</xdr:rowOff>
    </xdr:from>
    <xdr:to>
      <xdr:col>13</xdr:col>
      <xdr:colOff>619125</xdr:colOff>
      <xdr:row>88</xdr:row>
      <xdr:rowOff>9525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89</xdr:row>
      <xdr:rowOff>0</xdr:rowOff>
    </xdr:from>
    <xdr:to>
      <xdr:col>13</xdr:col>
      <xdr:colOff>619125</xdr:colOff>
      <xdr:row>117</xdr:row>
      <xdr:rowOff>0</xdr:rowOff>
    </xdr:to>
    <xdr:graphicFrame macro="">
      <xdr:nvGraphicFramePr>
        <xdr:cNvPr id="1028" name="Ch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117</xdr:row>
      <xdr:rowOff>114300</xdr:rowOff>
    </xdr:from>
    <xdr:to>
      <xdr:col>13</xdr:col>
      <xdr:colOff>619125</xdr:colOff>
      <xdr:row>148</xdr:row>
      <xdr:rowOff>66675</xdr:rowOff>
    </xdr:to>
    <xdr:graphicFrame macro="">
      <xdr:nvGraphicFramePr>
        <xdr:cNvPr id="1029" name="Chart 5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66675</xdr:colOff>
      <xdr:row>149</xdr:row>
      <xdr:rowOff>38100</xdr:rowOff>
    </xdr:from>
    <xdr:to>
      <xdr:col>14</xdr:col>
      <xdr:colOff>9525</xdr:colOff>
      <xdr:row>180</xdr:row>
      <xdr:rowOff>95250</xdr:rowOff>
    </xdr:to>
    <xdr:graphicFrame macro="">
      <xdr:nvGraphicFramePr>
        <xdr:cNvPr id="1030" name="Chart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85725</xdr:colOff>
      <xdr:row>181</xdr:row>
      <xdr:rowOff>57150</xdr:rowOff>
    </xdr:from>
    <xdr:to>
      <xdr:col>14</xdr:col>
      <xdr:colOff>9525</xdr:colOff>
      <xdr:row>210</xdr:row>
      <xdr:rowOff>0</xdr:rowOff>
    </xdr:to>
    <xdr:graphicFrame macro="">
      <xdr:nvGraphicFramePr>
        <xdr:cNvPr id="1033" name="Chart 9">
          <a:extLst>
            <a:ext uri="{FF2B5EF4-FFF2-40B4-BE49-F238E27FC236}">
              <a16:creationId xmlns:a16="http://schemas.microsoft.com/office/drawing/2014/main" id="{00000000-0008-0000-02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133350</xdr:colOff>
      <xdr:row>211</xdr:row>
      <xdr:rowOff>123825</xdr:rowOff>
    </xdr:from>
    <xdr:to>
      <xdr:col>14</xdr:col>
      <xdr:colOff>0</xdr:colOff>
      <xdr:row>242</xdr:row>
      <xdr:rowOff>47625</xdr:rowOff>
    </xdr:to>
    <xdr:graphicFrame macro="">
      <xdr:nvGraphicFramePr>
        <xdr:cNvPr id="1034" name="Chart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161925</xdr:colOff>
      <xdr:row>243</xdr:row>
      <xdr:rowOff>123825</xdr:rowOff>
    </xdr:from>
    <xdr:to>
      <xdr:col>13</xdr:col>
      <xdr:colOff>609600</xdr:colOff>
      <xdr:row>272</xdr:row>
      <xdr:rowOff>95250</xdr:rowOff>
    </xdr:to>
    <xdr:graphicFrame macro="">
      <xdr:nvGraphicFramePr>
        <xdr:cNvPr id="1035" name="Chart 1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247650</xdr:colOff>
      <xdr:row>273</xdr:row>
      <xdr:rowOff>133350</xdr:rowOff>
    </xdr:from>
    <xdr:to>
      <xdr:col>14</xdr:col>
      <xdr:colOff>38100</xdr:colOff>
      <xdr:row>304</xdr:row>
      <xdr:rowOff>66675</xdr:rowOff>
    </xdr:to>
    <xdr:graphicFrame macro="">
      <xdr:nvGraphicFramePr>
        <xdr:cNvPr id="1036" name="Chart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266700</xdr:colOff>
      <xdr:row>211</xdr:row>
      <xdr:rowOff>133350</xdr:rowOff>
    </xdr:from>
    <xdr:to>
      <xdr:col>30</xdr:col>
      <xdr:colOff>9525</xdr:colOff>
      <xdr:row>242</xdr:row>
      <xdr:rowOff>85725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00000000-0008-0000-02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0</xdr:colOff>
      <xdr:row>244</xdr:row>
      <xdr:rowOff>0</xdr:rowOff>
    </xdr:from>
    <xdr:to>
      <xdr:col>28</xdr:col>
      <xdr:colOff>457200</xdr:colOff>
      <xdr:row>272</xdr:row>
      <xdr:rowOff>142875</xdr:rowOff>
    </xdr:to>
    <xdr:graphicFrame macro="">
      <xdr:nvGraphicFramePr>
        <xdr:cNvPr id="1039" name="Chart 15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0</xdr:colOff>
      <xdr:row>274</xdr:row>
      <xdr:rowOff>0</xdr:rowOff>
    </xdr:from>
    <xdr:to>
      <xdr:col>28</xdr:col>
      <xdr:colOff>428625</xdr:colOff>
      <xdr:row>304</xdr:row>
      <xdr:rowOff>104775</xdr:rowOff>
    </xdr:to>
    <xdr:graphicFrame macro="">
      <xdr:nvGraphicFramePr>
        <xdr:cNvPr id="1040" name="Chart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209550</xdr:colOff>
      <xdr:row>306</xdr:row>
      <xdr:rowOff>123825</xdr:rowOff>
    </xdr:from>
    <xdr:to>
      <xdr:col>17</xdr:col>
      <xdr:colOff>400050</xdr:colOff>
      <xdr:row>342</xdr:row>
      <xdr:rowOff>85725</xdr:rowOff>
    </xdr:to>
    <xdr:graphicFrame macro="">
      <xdr:nvGraphicFramePr>
        <xdr:cNvPr id="1041" name="Chart 17">
          <a:extLst>
            <a:ext uri="{FF2B5EF4-FFF2-40B4-BE49-F238E27FC236}">
              <a16:creationId xmlns:a16="http://schemas.microsoft.com/office/drawing/2014/main" id="{00000000-0008-0000-02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200025</xdr:colOff>
      <xdr:row>343</xdr:row>
      <xdr:rowOff>114300</xdr:rowOff>
    </xdr:from>
    <xdr:to>
      <xdr:col>17</xdr:col>
      <xdr:colOff>438150</xdr:colOff>
      <xdr:row>381</xdr:row>
      <xdr:rowOff>57150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228600</xdr:colOff>
      <xdr:row>181</xdr:row>
      <xdr:rowOff>85725</xdr:rowOff>
    </xdr:from>
    <xdr:to>
      <xdr:col>30</xdr:col>
      <xdr:colOff>9525</xdr:colOff>
      <xdr:row>210</xdr:row>
      <xdr:rowOff>28575</xdr:rowOff>
    </xdr:to>
    <xdr:graphicFrame macro="">
      <xdr:nvGraphicFramePr>
        <xdr:cNvPr id="1043" name="Chart 19">
          <a:extLst>
            <a:ext uri="{FF2B5EF4-FFF2-40B4-BE49-F238E27FC236}">
              <a16:creationId xmlns:a16="http://schemas.microsoft.com/office/drawing/2014/main" id="{00000000-0008-0000-0200-00001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19</xdr:col>
      <xdr:colOff>0</xdr:colOff>
      <xdr:row>344</xdr:row>
      <xdr:rowOff>0</xdr:rowOff>
    </xdr:from>
    <xdr:to>
      <xdr:col>36</xdr:col>
      <xdr:colOff>266700</xdr:colOff>
      <xdr:row>381</xdr:row>
      <xdr:rowOff>114300</xdr:rowOff>
    </xdr:to>
    <xdr:graphicFrame macro="">
      <xdr:nvGraphicFramePr>
        <xdr:cNvPr id="1044" name="Chart 20">
          <a:extLst>
            <a:ext uri="{FF2B5EF4-FFF2-40B4-BE49-F238E27FC236}">
              <a16:creationId xmlns:a16="http://schemas.microsoft.com/office/drawing/2014/main" id="{00000000-0008-0000-02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14</xdr:col>
      <xdr:colOff>314325</xdr:colOff>
      <xdr:row>149</xdr:row>
      <xdr:rowOff>57150</xdr:rowOff>
    </xdr:from>
    <xdr:to>
      <xdr:col>30</xdr:col>
      <xdr:colOff>57150</xdr:colOff>
      <xdr:row>180</xdr:row>
      <xdr:rowOff>85725</xdr:rowOff>
    </xdr:to>
    <xdr:graphicFrame macro="">
      <xdr:nvGraphicFramePr>
        <xdr:cNvPr id="1045" name="Chart 21">
          <a:extLst>
            <a:ext uri="{FF2B5EF4-FFF2-40B4-BE49-F238E27FC236}">
              <a16:creationId xmlns:a16="http://schemas.microsoft.com/office/drawing/2014/main" id="{00000000-0008-0000-0200-00001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200025</xdr:colOff>
      <xdr:row>382</xdr:row>
      <xdr:rowOff>133350</xdr:rowOff>
    </xdr:from>
    <xdr:to>
      <xdr:col>17</xdr:col>
      <xdr:colOff>409575</xdr:colOff>
      <xdr:row>416</xdr:row>
      <xdr:rowOff>76200</xdr:rowOff>
    </xdr:to>
    <xdr:graphicFrame macro="">
      <xdr:nvGraphicFramePr>
        <xdr:cNvPr id="1046" name="Chart 22">
          <a:extLst>
            <a:ext uri="{FF2B5EF4-FFF2-40B4-BE49-F238E27FC236}">
              <a16:creationId xmlns:a16="http://schemas.microsoft.com/office/drawing/2014/main" id="{00000000-0008-0000-02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Q149"/>
  <sheetViews>
    <sheetView tabSelected="1" zoomScaleNormal="100" workbookViewId="0">
      <selection activeCell="D12" sqref="D12"/>
    </sheetView>
  </sheetViews>
  <sheetFormatPr defaultRowHeight="12.75" x14ac:dyDescent="0.2"/>
  <cols>
    <col min="1" max="1" width="23.42578125" bestFit="1" customWidth="1"/>
    <col min="2" max="2" width="12.85546875" customWidth="1"/>
    <col min="3" max="3" width="14.5703125" customWidth="1"/>
    <col min="4" max="6" width="12.85546875" customWidth="1"/>
    <col min="7" max="7" width="13.7109375" bestFit="1" customWidth="1"/>
    <col min="8" max="8" width="12.85546875" customWidth="1"/>
    <col min="9" max="9" width="14.28515625" bestFit="1" customWidth="1"/>
    <col min="10" max="10" width="14.5703125" customWidth="1"/>
    <col min="11" max="11" width="15.85546875" bestFit="1" customWidth="1"/>
    <col min="12" max="12" width="18.28515625" bestFit="1" customWidth="1"/>
    <col min="13" max="14" width="12.85546875" bestFit="1" customWidth="1"/>
    <col min="15" max="15" width="13.7109375" bestFit="1" customWidth="1"/>
    <col min="16" max="17" width="12.85546875" bestFit="1" customWidth="1"/>
  </cols>
  <sheetData>
    <row r="1" spans="1:9" ht="13.5" thickBot="1" x14ac:dyDescent="0.25"/>
    <row r="2" spans="1:9" ht="15.75" thickBot="1" x14ac:dyDescent="0.25">
      <c r="A2" s="174" t="s">
        <v>5</v>
      </c>
      <c r="B2" s="175"/>
      <c r="C2" s="175"/>
      <c r="D2" s="175"/>
      <c r="E2" s="175"/>
      <c r="F2" s="176"/>
      <c r="G2" s="3"/>
      <c r="H2" s="3"/>
      <c r="I2" s="3"/>
    </row>
    <row r="3" spans="1:9" ht="26.25" customHeight="1" thickBot="1" x14ac:dyDescent="0.25">
      <c r="A3" s="23"/>
      <c r="B3" s="24" t="s">
        <v>0</v>
      </c>
      <c r="C3" s="24" t="s">
        <v>1</v>
      </c>
      <c r="D3" s="24" t="s">
        <v>2</v>
      </c>
      <c r="E3" s="24" t="s">
        <v>3</v>
      </c>
      <c r="F3" s="25" t="s">
        <v>17</v>
      </c>
    </row>
    <row r="4" spans="1:9" x14ac:dyDescent="0.2">
      <c r="A4" s="61" t="s">
        <v>33</v>
      </c>
      <c r="B4" s="87">
        <v>0.35913978494623655</v>
      </c>
      <c r="C4" s="87">
        <v>1.185483870967742</v>
      </c>
      <c r="D4" s="87">
        <v>0.72549019607843135</v>
      </c>
      <c r="E4" s="87">
        <v>0.64623655913978495</v>
      </c>
      <c r="F4" s="88">
        <v>0</v>
      </c>
    </row>
    <row r="5" spans="1:9" x14ac:dyDescent="0.2">
      <c r="A5" s="27" t="s">
        <v>34</v>
      </c>
      <c r="B5" s="86">
        <v>0.40952380952380951</v>
      </c>
      <c r="C5" s="86">
        <v>1.1678571428571429</v>
      </c>
      <c r="D5" s="86">
        <v>0.58193277310924374</v>
      </c>
      <c r="E5" s="86">
        <v>0.60952380952380958</v>
      </c>
      <c r="F5" s="89">
        <v>0</v>
      </c>
    </row>
    <row r="6" spans="1:9" x14ac:dyDescent="0.2">
      <c r="A6" s="27" t="s">
        <v>35</v>
      </c>
      <c r="B6" s="86">
        <v>0.24731182795698925</v>
      </c>
      <c r="C6" s="86">
        <v>2.2209677419354841</v>
      </c>
      <c r="D6" s="86">
        <v>0.57179000632511068</v>
      </c>
      <c r="E6" s="86">
        <v>0.57634408602150533</v>
      </c>
      <c r="F6" s="89">
        <v>0</v>
      </c>
    </row>
    <row r="7" spans="1:9" x14ac:dyDescent="0.2">
      <c r="A7" s="27" t="s">
        <v>36</v>
      </c>
      <c r="B7" s="86">
        <v>0.38444444444444442</v>
      </c>
      <c r="C7" s="86">
        <v>0.60852713178294571</v>
      </c>
      <c r="D7" s="86">
        <v>0.57647058823529407</v>
      </c>
      <c r="E7" s="86">
        <v>0.35444444444444445</v>
      </c>
      <c r="F7" s="89">
        <v>0</v>
      </c>
    </row>
    <row r="8" spans="1:9" x14ac:dyDescent="0.2">
      <c r="A8" s="27" t="s">
        <v>37</v>
      </c>
      <c r="B8" s="86">
        <v>0.34408602150537637</v>
      </c>
      <c r="C8" s="86">
        <v>0.89516129032258063</v>
      </c>
      <c r="D8" s="86">
        <v>0.67046173308032886</v>
      </c>
      <c r="E8" s="86">
        <v>0.25806451612903225</v>
      </c>
      <c r="F8" s="89">
        <v>6.4516129032258064E-4</v>
      </c>
    </row>
    <row r="9" spans="1:9" x14ac:dyDescent="0.2">
      <c r="A9" s="27" t="s">
        <v>38</v>
      </c>
      <c r="B9" s="86">
        <v>0.42888888888888888</v>
      </c>
      <c r="C9" s="86">
        <v>0.76333333333333331</v>
      </c>
      <c r="D9" s="86">
        <v>0.68627450980392157</v>
      </c>
      <c r="E9" s="86">
        <v>0.66333333333333333</v>
      </c>
      <c r="F9" s="89">
        <v>0.21866666666666668</v>
      </c>
    </row>
    <row r="10" spans="1:9" x14ac:dyDescent="0.2">
      <c r="A10" s="27" t="s">
        <v>39</v>
      </c>
      <c r="B10" s="86">
        <v>0.43655913978494626</v>
      </c>
      <c r="C10" s="86">
        <v>0.85161290322580641</v>
      </c>
      <c r="D10" s="86">
        <v>0.74130297280202406</v>
      </c>
      <c r="E10" s="86">
        <v>0.93763440860215053</v>
      </c>
      <c r="F10" s="89">
        <v>0.55032258064516126</v>
      </c>
    </row>
    <row r="11" spans="1:9" x14ac:dyDescent="0.2">
      <c r="A11" s="27" t="s">
        <v>40</v>
      </c>
      <c r="B11" s="86">
        <v>0.64731182795698927</v>
      </c>
      <c r="C11" s="86">
        <v>0.84838709677419355</v>
      </c>
      <c r="D11" s="86">
        <v>0.78684376976597092</v>
      </c>
      <c r="E11" s="86">
        <v>0.96129032258064517</v>
      </c>
      <c r="F11" s="89">
        <v>0.46</v>
      </c>
    </row>
    <row r="12" spans="1:9" x14ac:dyDescent="0.2">
      <c r="A12" s="27" t="s">
        <v>41</v>
      </c>
      <c r="B12" s="86">
        <v>0.55111111111111111</v>
      </c>
      <c r="C12" s="86">
        <v>0.88833333333333331</v>
      </c>
      <c r="D12" s="86">
        <v>0.86274509803921573</v>
      </c>
      <c r="E12" s="86">
        <v>0.98333333333333328</v>
      </c>
      <c r="F12" s="89">
        <v>0.59133333333333338</v>
      </c>
    </row>
    <row r="13" spans="1:9" x14ac:dyDescent="0.2">
      <c r="A13" s="27" t="s">
        <v>42</v>
      </c>
      <c r="B13" s="86">
        <v>0.7290322580645161</v>
      </c>
      <c r="C13" s="86">
        <v>0.88064516129032255</v>
      </c>
      <c r="D13" s="86">
        <v>0.85009487666034156</v>
      </c>
      <c r="E13" s="86">
        <v>0.97526881720430103</v>
      </c>
      <c r="F13" s="89">
        <v>0.60903225806451611</v>
      </c>
    </row>
    <row r="14" spans="1:9" x14ac:dyDescent="0.2">
      <c r="A14" s="27" t="s">
        <v>43</v>
      </c>
      <c r="B14" s="86">
        <v>0.51333333333333331</v>
      </c>
      <c r="C14" s="86">
        <v>1.7450000000000001</v>
      </c>
      <c r="D14" s="86">
        <v>0.82091503267973853</v>
      </c>
      <c r="E14" s="86">
        <v>0.95444444444444443</v>
      </c>
      <c r="F14" s="89">
        <v>0.13600000000000001</v>
      </c>
    </row>
    <row r="15" spans="1:9" ht="13.5" thickBot="1" x14ac:dyDescent="0.25">
      <c r="A15" s="18" t="s">
        <v>44</v>
      </c>
      <c r="B15" s="166">
        <v>0.27956989247311825</v>
      </c>
      <c r="C15" s="166">
        <v>1.6645161290322581</v>
      </c>
      <c r="D15" s="166">
        <v>0.7115749525616698</v>
      </c>
      <c r="E15" s="166">
        <v>0.85376344086021505</v>
      </c>
      <c r="F15" s="167">
        <v>0</v>
      </c>
    </row>
    <row r="16" spans="1:9" ht="13.5" thickBot="1" x14ac:dyDescent="0.25">
      <c r="A16" s="84" t="s">
        <v>18</v>
      </c>
      <c r="B16" s="85">
        <v>0.4441926949991466</v>
      </c>
      <c r="C16" s="85">
        <v>1.1433187612379285</v>
      </c>
      <c r="D16" s="85">
        <v>0.71549137576177424</v>
      </c>
      <c r="E16" s="85">
        <v>0.73114012630141667</v>
      </c>
      <c r="F16" s="85">
        <v>0.21383333333333332</v>
      </c>
      <c r="G16" s="33"/>
      <c r="H16" s="33"/>
      <c r="I16" s="33"/>
    </row>
    <row r="17" spans="1:9" ht="13.5" thickBot="1" x14ac:dyDescent="0.25"/>
    <row r="18" spans="1:9" ht="15.75" thickBot="1" x14ac:dyDescent="0.25">
      <c r="A18" s="174" t="s">
        <v>11</v>
      </c>
      <c r="B18" s="175"/>
      <c r="C18" s="175"/>
      <c r="D18" s="175"/>
      <c r="E18" s="175"/>
      <c r="F18" s="176"/>
      <c r="G18" s="3"/>
      <c r="H18" s="3"/>
      <c r="I18" s="3"/>
    </row>
    <row r="19" spans="1:9" ht="26.25" thickBot="1" x14ac:dyDescent="0.25">
      <c r="A19" s="162"/>
      <c r="B19" s="163" t="s">
        <v>0</v>
      </c>
      <c r="C19" s="163" t="s">
        <v>1</v>
      </c>
      <c r="D19" s="163" t="s">
        <v>4</v>
      </c>
      <c r="E19" s="164" t="s">
        <v>7</v>
      </c>
      <c r="F19" s="165" t="s">
        <v>6</v>
      </c>
    </row>
    <row r="20" spans="1:9" x14ac:dyDescent="0.2">
      <c r="A20" s="156" t="s">
        <v>33</v>
      </c>
      <c r="B20" s="157">
        <v>22.808079999999997</v>
      </c>
      <c r="C20" s="158">
        <v>70.696039999999996</v>
      </c>
      <c r="D20" s="159">
        <v>93.50412</v>
      </c>
      <c r="E20" s="160">
        <v>213.77959999999999</v>
      </c>
      <c r="F20" s="161">
        <v>0.43738560648443542</v>
      </c>
    </row>
    <row r="21" spans="1:9" x14ac:dyDescent="0.2">
      <c r="A21" s="90" t="s">
        <v>34</v>
      </c>
      <c r="B21" s="93">
        <v>39.713039999999999</v>
      </c>
      <c r="C21" s="1">
        <v>70.231719999999996</v>
      </c>
      <c r="D21" s="94">
        <v>109.94476</v>
      </c>
      <c r="E21" s="96">
        <v>213.77959999999999</v>
      </c>
      <c r="F21" s="95">
        <v>0.51429023162172638</v>
      </c>
    </row>
    <row r="22" spans="1:9" x14ac:dyDescent="0.2">
      <c r="A22" s="90" t="s">
        <v>35</v>
      </c>
      <c r="B22" s="93">
        <v>21.631189999999997</v>
      </c>
      <c r="C22" s="1">
        <v>160.46578999999997</v>
      </c>
      <c r="D22" s="94">
        <v>182.09697999999997</v>
      </c>
      <c r="E22" s="96">
        <v>213.77959999999999</v>
      </c>
      <c r="F22" s="95">
        <v>0.85179773935398884</v>
      </c>
    </row>
    <row r="23" spans="1:9" x14ac:dyDescent="0.2">
      <c r="A23" s="90" t="s">
        <v>36</v>
      </c>
      <c r="B23" s="93">
        <v>32.566850000000002</v>
      </c>
      <c r="C23" s="1">
        <v>208.89208000000002</v>
      </c>
      <c r="D23" s="94">
        <v>241.45893000000001</v>
      </c>
      <c r="E23" s="96">
        <v>213.7795874655898</v>
      </c>
      <c r="F23" s="95">
        <v>1.1294760779668243</v>
      </c>
    </row>
    <row r="24" spans="1:9" x14ac:dyDescent="0.2">
      <c r="A24" s="90" t="s">
        <v>37</v>
      </c>
      <c r="B24" s="93">
        <v>27.912749999999999</v>
      </c>
      <c r="C24" s="1">
        <v>92.50048000000001</v>
      </c>
      <c r="D24" s="94">
        <v>120.41323000000001</v>
      </c>
      <c r="E24" s="96">
        <v>213.7795874655898</v>
      </c>
      <c r="F24" s="95">
        <v>0.56325878175521249</v>
      </c>
    </row>
    <row r="25" spans="1:9" x14ac:dyDescent="0.2">
      <c r="A25" s="90" t="s">
        <v>38</v>
      </c>
      <c r="B25" s="93">
        <v>32.132950000000008</v>
      </c>
      <c r="C25" s="1">
        <v>68.302819999999997</v>
      </c>
      <c r="D25" s="94">
        <v>100.43577000000001</v>
      </c>
      <c r="E25" s="96">
        <v>213.7795874655898</v>
      </c>
      <c r="F25" s="95">
        <v>0.46980991586096243</v>
      </c>
    </row>
    <row r="26" spans="1:9" x14ac:dyDescent="0.2">
      <c r="A26" s="90" t="s">
        <v>39</v>
      </c>
      <c r="B26" s="93">
        <v>40.537240000000004</v>
      </c>
      <c r="C26" s="1">
        <v>81.014930000000007</v>
      </c>
      <c r="D26" s="94">
        <v>121.55217000000002</v>
      </c>
      <c r="E26" s="96">
        <v>213.7795874655898</v>
      </c>
      <c r="F26" s="95">
        <v>0.56858641856798042</v>
      </c>
    </row>
    <row r="27" spans="1:9" x14ac:dyDescent="0.2">
      <c r="A27" s="90" t="s">
        <v>40</v>
      </c>
      <c r="B27" s="93">
        <v>31.481040000000007</v>
      </c>
      <c r="C27" s="1">
        <v>73.358080000000001</v>
      </c>
      <c r="D27" s="94">
        <v>104.83912000000001</v>
      </c>
      <c r="E27" s="96">
        <v>213.7795874655898</v>
      </c>
      <c r="F27" s="95">
        <v>0.4904075325567509</v>
      </c>
    </row>
    <row r="28" spans="1:9" x14ac:dyDescent="0.2">
      <c r="A28" s="90" t="s">
        <v>41</v>
      </c>
      <c r="B28" s="93">
        <v>72.003430000000009</v>
      </c>
      <c r="C28" s="1">
        <v>98.475520000000003</v>
      </c>
      <c r="D28" s="94">
        <v>170.47895</v>
      </c>
      <c r="E28" s="96">
        <v>188.77958746559</v>
      </c>
      <c r="F28" s="95">
        <v>0.90305817640942898</v>
      </c>
    </row>
    <row r="29" spans="1:9" x14ac:dyDescent="0.2">
      <c r="A29" s="90" t="s">
        <v>42</v>
      </c>
      <c r="B29" s="93">
        <v>76.011830000000003</v>
      </c>
      <c r="C29" s="1">
        <v>94.411479999999997</v>
      </c>
      <c r="D29" s="94">
        <v>170.42331000000001</v>
      </c>
      <c r="E29" s="96">
        <v>212.71958746559</v>
      </c>
      <c r="F29" s="95">
        <v>0.8011641618455474</v>
      </c>
    </row>
    <row r="30" spans="1:9" x14ac:dyDescent="0.2">
      <c r="A30" s="91" t="s">
        <v>43</v>
      </c>
      <c r="B30" s="93">
        <v>64.273909999999987</v>
      </c>
      <c r="C30" s="1">
        <v>114.16821</v>
      </c>
      <c r="D30" s="94">
        <v>178.44211999999999</v>
      </c>
      <c r="E30" s="96">
        <v>212.71958746559</v>
      </c>
      <c r="F30" s="95">
        <v>0.83886078440644396</v>
      </c>
    </row>
    <row r="31" spans="1:9" ht="13.5" thickBot="1" x14ac:dyDescent="0.25">
      <c r="A31" s="92" t="s">
        <v>44</v>
      </c>
      <c r="B31" s="93">
        <v>31.609529999999999</v>
      </c>
      <c r="C31" s="1">
        <v>153.51378000000003</v>
      </c>
      <c r="D31" s="94">
        <v>185.12331000000003</v>
      </c>
      <c r="E31" s="96">
        <v>212.71958746559</v>
      </c>
      <c r="F31" s="95">
        <v>0.87026922252726724</v>
      </c>
    </row>
    <row r="32" spans="1:9" ht="13.5" thickBot="1" x14ac:dyDescent="0.25">
      <c r="A32" s="100" t="s">
        <v>19</v>
      </c>
      <c r="B32" s="101">
        <v>492.68184000000002</v>
      </c>
      <c r="C32" s="72">
        <v>1286.0309299999999</v>
      </c>
      <c r="D32" s="72">
        <v>1778.7127699999999</v>
      </c>
      <c r="E32" s="98">
        <v>2537.1750871903091</v>
      </c>
      <c r="F32" s="99">
        <v>0.70106031664127788</v>
      </c>
    </row>
    <row r="33" spans="1:6" ht="13.5" thickBot="1" x14ac:dyDescent="0.25">
      <c r="A33" s="100" t="s">
        <v>18</v>
      </c>
      <c r="B33" s="97">
        <v>41.056820000000002</v>
      </c>
      <c r="C33" s="56">
        <v>107.16924416666666</v>
      </c>
      <c r="D33" s="56">
        <v>148.22606416666665</v>
      </c>
      <c r="E33" s="97">
        <v>211.4312572658591</v>
      </c>
      <c r="F33" s="99">
        <v>0.70319705411304734</v>
      </c>
    </row>
    <row r="34" spans="1:6" x14ac:dyDescent="0.2">
      <c r="A34" s="143"/>
      <c r="B34" s="141"/>
      <c r="C34" s="141"/>
      <c r="D34" s="141"/>
      <c r="E34" s="141"/>
      <c r="F34" s="142"/>
    </row>
    <row r="35" spans="1:6" x14ac:dyDescent="0.2">
      <c r="A35" s="143"/>
      <c r="B35" s="141"/>
      <c r="C35" s="141"/>
      <c r="D35" s="141"/>
      <c r="E35" s="141"/>
      <c r="F35" s="142"/>
    </row>
    <row r="36" spans="1:6" x14ac:dyDescent="0.2">
      <c r="A36" s="143"/>
      <c r="B36" s="141"/>
      <c r="C36" s="141"/>
      <c r="D36" s="141"/>
      <c r="E36" s="141"/>
      <c r="F36" s="142"/>
    </row>
    <row r="37" spans="1:6" x14ac:dyDescent="0.2">
      <c r="A37" s="143"/>
      <c r="B37" s="141"/>
      <c r="C37" s="141"/>
      <c r="D37" s="141"/>
      <c r="E37" s="141"/>
      <c r="F37" s="142"/>
    </row>
    <row r="38" spans="1:6" ht="13.5" thickBot="1" x14ac:dyDescent="0.25">
      <c r="A38" s="147"/>
      <c r="B38" s="54"/>
      <c r="C38" s="54"/>
      <c r="D38" s="54"/>
      <c r="E38" s="54"/>
      <c r="F38" s="55"/>
    </row>
    <row r="39" spans="1:6" ht="15.75" thickBot="1" x14ac:dyDescent="0.25">
      <c r="A39" s="171" t="s">
        <v>14</v>
      </c>
      <c r="B39" s="172"/>
      <c r="C39" s="172"/>
      <c r="D39" s="172"/>
      <c r="E39" s="172"/>
      <c r="F39" s="173"/>
    </row>
    <row r="40" spans="1:6" ht="26.25" thickBot="1" x14ac:dyDescent="0.25">
      <c r="A40" s="15"/>
      <c r="B40" s="5" t="s">
        <v>0</v>
      </c>
      <c r="C40" s="12" t="s">
        <v>1</v>
      </c>
      <c r="D40" s="14" t="s">
        <v>15</v>
      </c>
      <c r="E40" s="13"/>
      <c r="F40" s="16"/>
    </row>
    <row r="41" spans="1:6" x14ac:dyDescent="0.2">
      <c r="A41" s="6" t="s">
        <v>33</v>
      </c>
      <c r="B41" s="122">
        <v>0.51836545454545446</v>
      </c>
      <c r="C41" s="122">
        <v>0.66071065420560748</v>
      </c>
      <c r="D41" s="122">
        <v>0.6192325827814571</v>
      </c>
      <c r="E41" s="7"/>
      <c r="F41" s="9"/>
    </row>
    <row r="42" spans="1:6" x14ac:dyDescent="0.2">
      <c r="A42" s="8" t="s">
        <v>34</v>
      </c>
      <c r="B42" s="123">
        <v>0.62051624999999999</v>
      </c>
      <c r="C42" s="123">
        <v>0.69536356435643565</v>
      </c>
      <c r="D42" s="123">
        <v>0.66633187878787858</v>
      </c>
      <c r="E42" s="1"/>
      <c r="F42" s="10"/>
    </row>
    <row r="43" spans="1:6" x14ac:dyDescent="0.2">
      <c r="A43" s="8" t="s">
        <v>35</v>
      </c>
      <c r="B43" s="123">
        <v>0.65549060606060594</v>
      </c>
      <c r="C43" s="123">
        <v>0.87686224043715832</v>
      </c>
      <c r="D43" s="123">
        <v>0.84304157407407398</v>
      </c>
      <c r="E43" s="1"/>
      <c r="F43" s="10"/>
    </row>
    <row r="44" spans="1:6" x14ac:dyDescent="0.2">
      <c r="A44" s="8" t="s">
        <v>36</v>
      </c>
      <c r="B44" s="123">
        <v>0.74015568181818192</v>
      </c>
      <c r="C44" s="123">
        <v>0.87038366666666678</v>
      </c>
      <c r="D44" s="123">
        <v>0.8502075</v>
      </c>
      <c r="E44" s="1"/>
      <c r="F44" s="10"/>
    </row>
    <row r="45" spans="1:6" x14ac:dyDescent="0.2">
      <c r="A45" s="8" t="s">
        <v>37</v>
      </c>
      <c r="B45" s="123">
        <v>0.63438068181818175</v>
      </c>
      <c r="C45" s="123">
        <v>0.94388244897959195</v>
      </c>
      <c r="D45" s="123">
        <v>0.84798049295774636</v>
      </c>
      <c r="E45" s="1"/>
      <c r="F45" s="10"/>
    </row>
    <row r="46" spans="1:6" x14ac:dyDescent="0.2">
      <c r="A46" s="8" t="s">
        <v>38</v>
      </c>
      <c r="B46" s="123">
        <v>0.86845810810810831</v>
      </c>
      <c r="C46" s="123">
        <v>0.75892022222222222</v>
      </c>
      <c r="D46" s="123">
        <v>0.79083283464566945</v>
      </c>
      <c r="E46" s="1"/>
      <c r="F46" s="10"/>
    </row>
    <row r="47" spans="1:6" x14ac:dyDescent="0.2">
      <c r="A47" s="8" t="s">
        <v>39</v>
      </c>
      <c r="B47" s="123">
        <v>0.82729061224489808</v>
      </c>
      <c r="C47" s="123">
        <v>0.81014930000000007</v>
      </c>
      <c r="D47" s="123">
        <v>0.8157863758389261</v>
      </c>
      <c r="E47" s="1"/>
      <c r="F47" s="10"/>
    </row>
    <row r="48" spans="1:6" x14ac:dyDescent="0.2">
      <c r="A48" s="8" t="s">
        <v>40</v>
      </c>
      <c r="B48" s="123">
        <v>0.66980936170212779</v>
      </c>
      <c r="C48" s="123">
        <v>0.84319632183908044</v>
      </c>
      <c r="D48" s="123">
        <v>0.78238149253731348</v>
      </c>
      <c r="E48" s="1"/>
      <c r="F48" s="10"/>
    </row>
    <row r="49" spans="1:17" x14ac:dyDescent="0.2">
      <c r="A49" s="8" t="s">
        <v>41</v>
      </c>
      <c r="B49" s="123">
        <v>0.96004573333333343</v>
      </c>
      <c r="C49" s="123">
        <v>0.92033196261682249</v>
      </c>
      <c r="D49" s="123">
        <v>0.93669752747252744</v>
      </c>
      <c r="E49" s="1"/>
      <c r="F49" s="10"/>
    </row>
    <row r="50" spans="1:17" x14ac:dyDescent="0.2">
      <c r="A50" s="27" t="s">
        <v>42</v>
      </c>
      <c r="B50" s="123">
        <v>0.95014787500000009</v>
      </c>
      <c r="C50" s="123">
        <v>0.90780269230769228</v>
      </c>
      <c r="D50" s="123">
        <v>0.92621364130434791</v>
      </c>
      <c r="E50" s="1"/>
      <c r="F50" s="10"/>
    </row>
    <row r="51" spans="1:17" x14ac:dyDescent="0.2">
      <c r="A51" s="27" t="s">
        <v>43</v>
      </c>
      <c r="B51" s="123">
        <v>0.880464520547945</v>
      </c>
      <c r="C51" s="123">
        <v>0.83334459854014598</v>
      </c>
      <c r="D51" s="123">
        <v>0.84972438095238101</v>
      </c>
      <c r="E51" s="1"/>
      <c r="F51" s="10"/>
    </row>
    <row r="52" spans="1:17" ht="13.5" thickBot="1" x14ac:dyDescent="0.25">
      <c r="A52" s="127" t="s">
        <v>44</v>
      </c>
      <c r="B52" s="123">
        <v>0.77096414634146337</v>
      </c>
      <c r="C52" s="123">
        <v>0.87223738636363646</v>
      </c>
      <c r="D52" s="123">
        <v>0.85310281105990782</v>
      </c>
      <c r="E52" s="136"/>
      <c r="F52" s="137"/>
    </row>
    <row r="53" spans="1:17" ht="13.5" thickBot="1" x14ac:dyDescent="0.25">
      <c r="A53" s="30" t="s">
        <v>18</v>
      </c>
      <c r="B53" s="138">
        <v>0.75800741929335824</v>
      </c>
      <c r="C53" s="138">
        <v>0.83276542154458832</v>
      </c>
      <c r="D53" s="138">
        <v>0.81512775770101886</v>
      </c>
      <c r="E53" s="138"/>
      <c r="F53" s="139"/>
    </row>
    <row r="54" spans="1:17" ht="13.5" thickBot="1" x14ac:dyDescent="0.25"/>
    <row r="55" spans="1:17" ht="15.75" thickBot="1" x14ac:dyDescent="0.25">
      <c r="A55" s="171" t="s">
        <v>16</v>
      </c>
      <c r="B55" s="172"/>
      <c r="C55" s="172"/>
      <c r="D55" s="172"/>
      <c r="E55" s="172"/>
      <c r="F55" s="173"/>
      <c r="K55" s="150"/>
      <c r="L55" s="149"/>
      <c r="M55" s="149"/>
      <c r="N55" s="149"/>
      <c r="O55" s="149"/>
      <c r="P55" s="149"/>
      <c r="Q55" s="149"/>
    </row>
    <row r="56" spans="1:17" ht="26.25" thickBot="1" x14ac:dyDescent="0.25">
      <c r="A56" s="15"/>
      <c r="B56" s="5" t="s">
        <v>0</v>
      </c>
      <c r="C56" s="12" t="s">
        <v>1</v>
      </c>
      <c r="D56" s="24" t="s">
        <v>2</v>
      </c>
      <c r="E56" s="24" t="s">
        <v>3</v>
      </c>
      <c r="F56" s="25" t="s">
        <v>17</v>
      </c>
      <c r="G56" s="14" t="s">
        <v>15</v>
      </c>
      <c r="J56" s="169"/>
      <c r="K56" s="150"/>
      <c r="L56" s="149"/>
      <c r="M56" s="149"/>
      <c r="N56" s="149"/>
      <c r="O56" s="149"/>
      <c r="P56" s="149"/>
      <c r="Q56" s="149"/>
    </row>
    <row r="57" spans="1:17" x14ac:dyDescent="0.2">
      <c r="A57" s="104" t="s">
        <v>33</v>
      </c>
      <c r="B57" s="106">
        <v>44</v>
      </c>
      <c r="C57" s="107">
        <v>107</v>
      </c>
      <c r="D57" s="107">
        <v>16</v>
      </c>
      <c r="E57" s="107">
        <v>3</v>
      </c>
      <c r="F57" s="108">
        <v>0</v>
      </c>
      <c r="G57" s="49">
        <v>170</v>
      </c>
      <c r="J57" s="32"/>
      <c r="K57" s="151"/>
    </row>
    <row r="58" spans="1:17" x14ac:dyDescent="0.2">
      <c r="A58" s="105" t="s">
        <v>34</v>
      </c>
      <c r="B58" s="109">
        <v>64</v>
      </c>
      <c r="C58" s="103">
        <v>101</v>
      </c>
      <c r="D58" s="103">
        <v>27</v>
      </c>
      <c r="E58" s="103">
        <v>15</v>
      </c>
      <c r="F58" s="110">
        <v>0</v>
      </c>
      <c r="G58" s="50">
        <v>207</v>
      </c>
      <c r="J58" s="32"/>
      <c r="K58" s="151"/>
    </row>
    <row r="59" spans="1:17" x14ac:dyDescent="0.2">
      <c r="A59" s="105" t="s">
        <v>35</v>
      </c>
      <c r="B59" s="109">
        <v>33</v>
      </c>
      <c r="C59" s="103">
        <v>183</v>
      </c>
      <c r="D59" s="103">
        <v>18</v>
      </c>
      <c r="E59" s="103">
        <v>15</v>
      </c>
      <c r="F59" s="110">
        <v>0</v>
      </c>
      <c r="G59" s="50">
        <v>249</v>
      </c>
      <c r="J59" s="32"/>
      <c r="K59" s="32"/>
    </row>
    <row r="60" spans="1:17" x14ac:dyDescent="0.2">
      <c r="A60" s="105" t="s">
        <v>36</v>
      </c>
      <c r="B60" s="109">
        <v>44</v>
      </c>
      <c r="C60" s="103">
        <v>240</v>
      </c>
      <c r="D60" s="103">
        <v>22</v>
      </c>
      <c r="E60" s="103">
        <v>13</v>
      </c>
      <c r="F60" s="110">
        <v>0</v>
      </c>
      <c r="G60" s="50">
        <v>319</v>
      </c>
      <c r="J60" s="151"/>
      <c r="K60" s="151"/>
      <c r="N60" s="150"/>
      <c r="O60" s="152"/>
    </row>
    <row r="61" spans="1:17" x14ac:dyDescent="0.2">
      <c r="A61" s="105" t="s">
        <v>37</v>
      </c>
      <c r="B61" s="109">
        <v>44</v>
      </c>
      <c r="C61" s="103">
        <v>98</v>
      </c>
      <c r="D61" s="103">
        <v>11</v>
      </c>
      <c r="E61" s="103">
        <v>1</v>
      </c>
      <c r="F61" s="110">
        <v>0</v>
      </c>
      <c r="G61" s="50">
        <v>154</v>
      </c>
      <c r="J61" s="32"/>
      <c r="K61" s="32"/>
      <c r="O61" s="153"/>
    </row>
    <row r="62" spans="1:17" x14ac:dyDescent="0.2">
      <c r="A62" s="105" t="s">
        <v>38</v>
      </c>
      <c r="B62" s="109">
        <v>37</v>
      </c>
      <c r="C62" s="103">
        <v>90</v>
      </c>
      <c r="D62" s="103">
        <v>14</v>
      </c>
      <c r="E62" s="103">
        <v>4</v>
      </c>
      <c r="F62" s="110">
        <v>3</v>
      </c>
      <c r="G62" s="50">
        <v>148</v>
      </c>
      <c r="J62" s="32"/>
      <c r="K62" s="151"/>
      <c r="O62" s="152"/>
    </row>
    <row r="63" spans="1:17" x14ac:dyDescent="0.2">
      <c r="A63" s="105" t="s">
        <v>39</v>
      </c>
      <c r="B63" s="109">
        <v>49</v>
      </c>
      <c r="C63" s="103">
        <v>100</v>
      </c>
      <c r="D63" s="103">
        <v>21</v>
      </c>
      <c r="E63" s="103">
        <v>16</v>
      </c>
      <c r="F63" s="110">
        <v>30</v>
      </c>
      <c r="G63" s="50">
        <v>216</v>
      </c>
      <c r="J63" s="32"/>
      <c r="K63" s="32"/>
    </row>
    <row r="64" spans="1:17" x14ac:dyDescent="0.2">
      <c r="A64" s="105" t="s">
        <v>40</v>
      </c>
      <c r="B64" s="109">
        <v>47</v>
      </c>
      <c r="C64" s="103">
        <v>87</v>
      </c>
      <c r="D64" s="103">
        <v>16</v>
      </c>
      <c r="E64" s="103">
        <v>10</v>
      </c>
      <c r="F64" s="110">
        <v>20</v>
      </c>
      <c r="G64" s="50">
        <v>180</v>
      </c>
      <c r="J64" s="170"/>
      <c r="K64" s="151"/>
      <c r="N64" s="150"/>
      <c r="O64" s="152"/>
    </row>
    <row r="65" spans="1:15" x14ac:dyDescent="0.2">
      <c r="A65" s="105" t="s">
        <v>41</v>
      </c>
      <c r="B65" s="109">
        <v>75</v>
      </c>
      <c r="C65" s="103">
        <v>107</v>
      </c>
      <c r="D65" s="103">
        <v>20</v>
      </c>
      <c r="E65" s="103">
        <v>10</v>
      </c>
      <c r="F65" s="110">
        <v>12</v>
      </c>
      <c r="G65" s="50">
        <v>224</v>
      </c>
      <c r="J65" s="170"/>
      <c r="K65" s="32"/>
      <c r="O65" s="153"/>
    </row>
    <row r="66" spans="1:15" x14ac:dyDescent="0.2">
      <c r="A66" s="91" t="s">
        <v>42</v>
      </c>
      <c r="B66" s="109">
        <v>80</v>
      </c>
      <c r="C66" s="103">
        <v>104</v>
      </c>
      <c r="D66" s="103">
        <v>25</v>
      </c>
      <c r="E66" s="103">
        <v>13</v>
      </c>
      <c r="F66" s="110">
        <v>50</v>
      </c>
      <c r="G66" s="50">
        <v>272</v>
      </c>
      <c r="J66" s="170"/>
      <c r="K66" s="151"/>
      <c r="O66" s="152"/>
    </row>
    <row r="67" spans="1:15" x14ac:dyDescent="0.2">
      <c r="A67" s="91" t="s">
        <v>43</v>
      </c>
      <c r="B67" s="109">
        <v>73</v>
      </c>
      <c r="C67" s="103">
        <v>137</v>
      </c>
      <c r="D67" s="103">
        <v>15</v>
      </c>
      <c r="E67" s="103">
        <v>21</v>
      </c>
      <c r="F67" s="110">
        <v>11</v>
      </c>
      <c r="G67" s="50">
        <v>257</v>
      </c>
      <c r="J67" s="170"/>
      <c r="K67" s="151"/>
    </row>
    <row r="68" spans="1:15" ht="13.5" thickBot="1" x14ac:dyDescent="0.25">
      <c r="A68" s="92" t="s">
        <v>44</v>
      </c>
      <c r="B68" s="109">
        <v>41</v>
      </c>
      <c r="C68" s="103">
        <v>176</v>
      </c>
      <c r="D68" s="103">
        <v>44</v>
      </c>
      <c r="E68" s="103">
        <v>39</v>
      </c>
      <c r="F68" s="110">
        <v>0</v>
      </c>
      <c r="G68" s="50">
        <v>300</v>
      </c>
      <c r="J68" s="170"/>
      <c r="K68" s="151"/>
    </row>
    <row r="69" spans="1:15" x14ac:dyDescent="0.2">
      <c r="A69" s="61" t="s">
        <v>19</v>
      </c>
      <c r="B69" s="121">
        <v>631</v>
      </c>
      <c r="C69" s="121">
        <v>1530</v>
      </c>
      <c r="D69" s="121">
        <v>249</v>
      </c>
      <c r="E69" s="121">
        <v>160</v>
      </c>
      <c r="F69" s="121">
        <v>126</v>
      </c>
      <c r="G69" s="49">
        <v>2696</v>
      </c>
      <c r="H69" s="32"/>
      <c r="I69" s="32"/>
      <c r="J69" s="32"/>
      <c r="K69" s="32"/>
      <c r="L69" s="32"/>
    </row>
    <row r="70" spans="1:15" ht="13.5" thickBot="1" x14ac:dyDescent="0.25">
      <c r="A70" s="127" t="s">
        <v>29</v>
      </c>
      <c r="B70" s="144">
        <v>52.583333333333336</v>
      </c>
      <c r="C70" s="144">
        <v>127.5</v>
      </c>
      <c r="D70" s="144">
        <v>20.75</v>
      </c>
      <c r="E70" s="144">
        <v>13.333333333333334</v>
      </c>
      <c r="F70" s="145">
        <v>10.5</v>
      </c>
      <c r="G70" s="120">
        <v>224.66666666666666</v>
      </c>
    </row>
    <row r="71" spans="1:15" ht="13.5" thickBot="1" x14ac:dyDescent="0.25">
      <c r="A71" s="30" t="s">
        <v>31</v>
      </c>
      <c r="B71" s="154">
        <v>250</v>
      </c>
      <c r="C71" s="154">
        <v>119</v>
      </c>
      <c r="D71" s="154">
        <v>104</v>
      </c>
      <c r="E71" s="154">
        <v>61</v>
      </c>
      <c r="F71" s="154">
        <v>32</v>
      </c>
      <c r="G71" s="155">
        <v>566</v>
      </c>
      <c r="H71" s="32"/>
      <c r="I71" s="32"/>
      <c r="J71" s="32"/>
      <c r="K71" s="32"/>
      <c r="L71" s="32"/>
    </row>
    <row r="72" spans="1:15" x14ac:dyDescent="0.2">
      <c r="A72" s="21"/>
      <c r="B72" s="140"/>
      <c r="C72" s="140"/>
      <c r="D72" s="140"/>
      <c r="E72" s="140"/>
      <c r="F72" s="140"/>
      <c r="G72" s="140"/>
    </row>
    <row r="73" spans="1:15" x14ac:dyDescent="0.2">
      <c r="A73" s="21"/>
      <c r="B73" s="140"/>
      <c r="C73" s="140"/>
      <c r="D73" s="140"/>
      <c r="E73" s="140"/>
      <c r="F73" s="140"/>
      <c r="G73" s="140"/>
    </row>
    <row r="74" spans="1:15" x14ac:dyDescent="0.2">
      <c r="A74" s="21"/>
      <c r="B74" s="140"/>
      <c r="C74" s="140"/>
      <c r="D74" s="140"/>
      <c r="E74" s="140"/>
      <c r="F74" s="140"/>
      <c r="G74" s="140"/>
    </row>
    <row r="75" spans="1:15" x14ac:dyDescent="0.2">
      <c r="A75" s="21"/>
      <c r="B75" s="140"/>
      <c r="C75" s="140"/>
      <c r="D75" s="140"/>
      <c r="E75" s="140"/>
      <c r="F75" s="140"/>
      <c r="G75" s="140"/>
    </row>
    <row r="76" spans="1:15" x14ac:dyDescent="0.2">
      <c r="A76" s="21"/>
      <c r="B76" s="140"/>
      <c r="C76" s="140"/>
      <c r="D76" s="140"/>
      <c r="E76" s="140"/>
      <c r="F76" s="140"/>
      <c r="G76" s="140"/>
    </row>
    <row r="77" spans="1:15" x14ac:dyDescent="0.2">
      <c r="A77" s="21"/>
      <c r="B77" s="140"/>
      <c r="C77" s="140"/>
      <c r="D77" s="140"/>
      <c r="E77" s="140"/>
      <c r="F77" s="140"/>
      <c r="G77" s="140"/>
    </row>
    <row r="78" spans="1:15" ht="13.5" thickBot="1" x14ac:dyDescent="0.25"/>
    <row r="79" spans="1:15" ht="15.75" thickBot="1" x14ac:dyDescent="0.25">
      <c r="A79" s="174" t="s">
        <v>20</v>
      </c>
      <c r="B79" s="175"/>
      <c r="C79" s="175"/>
      <c r="D79" s="175"/>
      <c r="E79" s="175"/>
      <c r="F79" s="176"/>
      <c r="G79" s="124"/>
    </row>
    <row r="80" spans="1:15" ht="26.25" thickBot="1" x14ac:dyDescent="0.25">
      <c r="A80" s="134"/>
      <c r="B80" s="76" t="s">
        <v>0</v>
      </c>
      <c r="C80" s="76" t="s">
        <v>1</v>
      </c>
      <c r="D80" s="76" t="s">
        <v>2</v>
      </c>
      <c r="E80" s="76" t="s">
        <v>3</v>
      </c>
      <c r="F80" s="76" t="s">
        <v>17</v>
      </c>
      <c r="G80" s="135" t="s">
        <v>19</v>
      </c>
    </row>
    <row r="81" spans="1:7" x14ac:dyDescent="0.2">
      <c r="A81" s="131" t="s">
        <v>33</v>
      </c>
      <c r="B81" s="132">
        <v>0</v>
      </c>
      <c r="C81" s="132">
        <v>13</v>
      </c>
      <c r="D81" s="132">
        <v>5</v>
      </c>
      <c r="E81" s="132">
        <v>1</v>
      </c>
      <c r="F81" s="132">
        <v>0</v>
      </c>
      <c r="G81" s="133">
        <v>19</v>
      </c>
    </row>
    <row r="82" spans="1:7" x14ac:dyDescent="0.2">
      <c r="A82" s="8" t="s">
        <v>34</v>
      </c>
      <c r="B82" s="119">
        <v>1</v>
      </c>
      <c r="C82" s="119">
        <v>16</v>
      </c>
      <c r="D82" s="119">
        <v>11</v>
      </c>
      <c r="E82" s="119">
        <v>3</v>
      </c>
      <c r="F82" s="119">
        <v>0</v>
      </c>
      <c r="G82" s="126">
        <v>31</v>
      </c>
    </row>
    <row r="83" spans="1:7" x14ac:dyDescent="0.2">
      <c r="A83" s="8" t="s">
        <v>35</v>
      </c>
      <c r="B83" s="119">
        <v>1</v>
      </c>
      <c r="C83" s="119">
        <v>16</v>
      </c>
      <c r="D83" s="119">
        <v>3</v>
      </c>
      <c r="E83" s="119">
        <v>3</v>
      </c>
      <c r="F83" s="119">
        <v>0</v>
      </c>
      <c r="G83" s="126">
        <v>23</v>
      </c>
    </row>
    <row r="84" spans="1:7" x14ac:dyDescent="0.2">
      <c r="A84" s="8" t="s">
        <v>36</v>
      </c>
      <c r="B84" s="119">
        <v>2</v>
      </c>
      <c r="C84" s="119">
        <v>13</v>
      </c>
      <c r="D84" s="119">
        <v>8</v>
      </c>
      <c r="E84" s="119">
        <v>6</v>
      </c>
      <c r="F84" s="119">
        <v>0</v>
      </c>
      <c r="G84" s="126">
        <v>29</v>
      </c>
    </row>
    <row r="85" spans="1:7" x14ac:dyDescent="0.2">
      <c r="A85" s="8" t="s">
        <v>37</v>
      </c>
      <c r="B85" s="119">
        <v>0</v>
      </c>
      <c r="C85" s="119">
        <v>13</v>
      </c>
      <c r="D85" s="119">
        <v>10</v>
      </c>
      <c r="E85" s="119">
        <v>0</v>
      </c>
      <c r="F85" s="119">
        <v>0</v>
      </c>
      <c r="G85" s="126">
        <v>23</v>
      </c>
    </row>
    <row r="86" spans="1:7" x14ac:dyDescent="0.2">
      <c r="A86" s="8" t="s">
        <v>38</v>
      </c>
      <c r="B86" s="119">
        <v>2</v>
      </c>
      <c r="C86" s="119">
        <v>9</v>
      </c>
      <c r="D86" s="119">
        <v>10</v>
      </c>
      <c r="E86" s="119">
        <v>1</v>
      </c>
      <c r="F86" s="119">
        <v>0</v>
      </c>
      <c r="G86" s="126">
        <v>22</v>
      </c>
    </row>
    <row r="87" spans="1:7" x14ac:dyDescent="0.2">
      <c r="A87" s="8" t="s">
        <v>39</v>
      </c>
      <c r="B87" s="119">
        <v>1</v>
      </c>
      <c r="C87" s="119">
        <v>5</v>
      </c>
      <c r="D87" s="119">
        <v>12</v>
      </c>
      <c r="E87" s="119">
        <v>9</v>
      </c>
      <c r="F87" s="119">
        <v>0</v>
      </c>
      <c r="G87" s="126">
        <v>27</v>
      </c>
    </row>
    <row r="88" spans="1:7" x14ac:dyDescent="0.2">
      <c r="A88" s="8" t="s">
        <v>40</v>
      </c>
      <c r="B88" s="119">
        <v>1</v>
      </c>
      <c r="C88" s="119">
        <v>8</v>
      </c>
      <c r="D88" s="119">
        <v>8</v>
      </c>
      <c r="E88" s="119">
        <v>5</v>
      </c>
      <c r="F88" s="119">
        <v>0</v>
      </c>
      <c r="G88" s="126">
        <v>22</v>
      </c>
    </row>
    <row r="89" spans="1:7" x14ac:dyDescent="0.2">
      <c r="A89" s="8" t="s">
        <v>41</v>
      </c>
      <c r="B89" s="119">
        <v>1</v>
      </c>
      <c r="C89" s="119">
        <v>7</v>
      </c>
      <c r="D89" s="119">
        <v>7</v>
      </c>
      <c r="E89" s="119">
        <v>5</v>
      </c>
      <c r="F89" s="119">
        <v>0</v>
      </c>
      <c r="G89" s="126">
        <v>20</v>
      </c>
    </row>
    <row r="90" spans="1:7" x14ac:dyDescent="0.2">
      <c r="A90" s="27" t="s">
        <v>42</v>
      </c>
      <c r="B90" s="119">
        <v>2</v>
      </c>
      <c r="C90" s="119">
        <v>10</v>
      </c>
      <c r="D90" s="119">
        <v>20</v>
      </c>
      <c r="E90" s="119">
        <v>8</v>
      </c>
      <c r="F90" s="119">
        <v>0</v>
      </c>
      <c r="G90" s="126">
        <v>40</v>
      </c>
    </row>
    <row r="91" spans="1:7" x14ac:dyDescent="0.2">
      <c r="A91" s="27" t="s">
        <v>43</v>
      </c>
      <c r="B91" s="119">
        <v>1</v>
      </c>
      <c r="C91" s="119">
        <v>13</v>
      </c>
      <c r="D91" s="119">
        <v>9</v>
      </c>
      <c r="E91" s="119">
        <v>5</v>
      </c>
      <c r="F91" s="119">
        <v>0</v>
      </c>
      <c r="G91" s="126">
        <v>28</v>
      </c>
    </row>
    <row r="92" spans="1:7" ht="13.5" thickBot="1" x14ac:dyDescent="0.25">
      <c r="A92" s="127" t="s">
        <v>44</v>
      </c>
      <c r="B92" s="128">
        <v>0</v>
      </c>
      <c r="C92" s="128">
        <v>21</v>
      </c>
      <c r="D92" s="128">
        <v>12</v>
      </c>
      <c r="E92" s="128">
        <v>14</v>
      </c>
      <c r="F92" s="128">
        <v>0</v>
      </c>
      <c r="G92" s="129">
        <v>47</v>
      </c>
    </row>
    <row r="93" spans="1:7" x14ac:dyDescent="0.2">
      <c r="A93" s="61" t="s">
        <v>19</v>
      </c>
      <c r="B93" s="121">
        <v>12</v>
      </c>
      <c r="C93" s="121">
        <v>144</v>
      </c>
      <c r="D93" s="121">
        <v>115</v>
      </c>
      <c r="E93" s="121">
        <v>60</v>
      </c>
      <c r="F93" s="121">
        <v>0</v>
      </c>
      <c r="G93" s="130">
        <v>331</v>
      </c>
    </row>
    <row r="94" spans="1:7" x14ac:dyDescent="0.2">
      <c r="A94" s="27" t="s">
        <v>18</v>
      </c>
      <c r="B94" s="125">
        <v>1</v>
      </c>
      <c r="C94" s="125">
        <v>12</v>
      </c>
      <c r="D94" s="125">
        <v>9.5833333333333339</v>
      </c>
      <c r="E94" s="125">
        <v>5</v>
      </c>
      <c r="F94" s="125">
        <v>0</v>
      </c>
      <c r="G94" s="125">
        <v>27.583333333333332</v>
      </c>
    </row>
    <row r="95" spans="1:7" ht="13.5" thickBot="1" x14ac:dyDescent="0.25">
      <c r="A95" s="18" t="s">
        <v>30</v>
      </c>
      <c r="B95" s="28">
        <v>1.9017432646592711E-2</v>
      </c>
      <c r="C95" s="28">
        <v>9.4117647058823528E-2</v>
      </c>
      <c r="D95" s="28">
        <v>0.46184738955823296</v>
      </c>
      <c r="E95" s="28">
        <v>0.375</v>
      </c>
      <c r="F95" s="28">
        <v>0</v>
      </c>
      <c r="G95" s="28">
        <v>0.12277448071216618</v>
      </c>
    </row>
    <row r="98" spans="1:7" ht="13.5" thickBot="1" x14ac:dyDescent="0.25"/>
    <row r="99" spans="1:7" ht="15.75" thickBot="1" x14ac:dyDescent="0.25">
      <c r="A99" s="171" t="s">
        <v>21</v>
      </c>
      <c r="B99" s="172"/>
      <c r="C99" s="172"/>
      <c r="D99" s="172"/>
      <c r="E99" s="172"/>
      <c r="F99" s="173"/>
    </row>
    <row r="100" spans="1:7" ht="26.25" thickBot="1" x14ac:dyDescent="0.25">
      <c r="A100" s="29"/>
      <c r="B100" s="24" t="s">
        <v>0</v>
      </c>
      <c r="C100" s="24" t="s">
        <v>1</v>
      </c>
      <c r="D100" s="24" t="s">
        <v>2</v>
      </c>
      <c r="E100" s="24" t="s">
        <v>3</v>
      </c>
      <c r="F100" s="25" t="s">
        <v>17</v>
      </c>
    </row>
    <row r="101" spans="1:7" x14ac:dyDescent="0.2">
      <c r="A101" s="8" t="s">
        <v>33</v>
      </c>
      <c r="B101" s="26"/>
      <c r="C101" s="26">
        <v>0.12149532710280374</v>
      </c>
      <c r="D101" s="26">
        <v>0.3125</v>
      </c>
      <c r="E101" s="26">
        <v>0.33333333333333331</v>
      </c>
      <c r="F101" s="9"/>
      <c r="G101" s="33"/>
    </row>
    <row r="102" spans="1:7" x14ac:dyDescent="0.2">
      <c r="A102" s="8" t="s">
        <v>34</v>
      </c>
      <c r="B102" s="22">
        <v>1.5625E-2</v>
      </c>
      <c r="C102" s="22">
        <v>0.15841584158415842</v>
      </c>
      <c r="D102" s="22">
        <v>0.40740740740740738</v>
      </c>
      <c r="E102" s="22">
        <v>0.2</v>
      </c>
      <c r="F102" s="10"/>
      <c r="G102" s="33"/>
    </row>
    <row r="103" spans="1:7" x14ac:dyDescent="0.2">
      <c r="A103" s="8" t="s">
        <v>35</v>
      </c>
      <c r="B103" s="22">
        <v>3.0303030303030304E-2</v>
      </c>
      <c r="C103" s="22">
        <v>8.7431693989071038E-2</v>
      </c>
      <c r="D103" s="22">
        <v>0.16666666666666666</v>
      </c>
      <c r="E103" s="22">
        <v>0.2</v>
      </c>
      <c r="F103" s="10"/>
      <c r="G103" s="33"/>
    </row>
    <row r="104" spans="1:7" x14ac:dyDescent="0.2">
      <c r="A104" s="8" t="s">
        <v>36</v>
      </c>
      <c r="B104" s="22">
        <v>4.5454545454545456E-2</v>
      </c>
      <c r="C104" s="22">
        <v>5.4166666666666669E-2</v>
      </c>
      <c r="D104" s="22">
        <v>0.36363636363636365</v>
      </c>
      <c r="E104" s="22">
        <v>0.46153846153846156</v>
      </c>
      <c r="F104" s="10"/>
      <c r="G104" s="33"/>
    </row>
    <row r="105" spans="1:7" x14ac:dyDescent="0.2">
      <c r="A105" s="8" t="s">
        <v>37</v>
      </c>
      <c r="B105" s="22"/>
      <c r="C105" s="22">
        <v>0.1326530612244898</v>
      </c>
      <c r="D105" s="22">
        <v>0.90909090909090906</v>
      </c>
      <c r="E105" s="22"/>
      <c r="F105" s="10"/>
      <c r="G105" s="33"/>
    </row>
    <row r="106" spans="1:7" x14ac:dyDescent="0.2">
      <c r="A106" s="8" t="s">
        <v>38</v>
      </c>
      <c r="B106" s="22">
        <v>5.4054054054054057E-2</v>
      </c>
      <c r="C106" s="22">
        <v>0.1</v>
      </c>
      <c r="D106" s="22">
        <v>0.7142857142857143</v>
      </c>
      <c r="E106" s="22">
        <v>0.25</v>
      </c>
      <c r="F106" s="10"/>
      <c r="G106" s="33"/>
    </row>
    <row r="107" spans="1:7" x14ac:dyDescent="0.2">
      <c r="A107" s="8" t="s">
        <v>39</v>
      </c>
      <c r="B107" s="22">
        <v>2.0408163265306121E-2</v>
      </c>
      <c r="C107" s="22">
        <v>0.05</v>
      </c>
      <c r="D107" s="22">
        <v>0.5714285714285714</v>
      </c>
      <c r="E107" s="22">
        <v>0.5625</v>
      </c>
      <c r="F107" s="10"/>
      <c r="G107" s="33"/>
    </row>
    <row r="108" spans="1:7" x14ac:dyDescent="0.2">
      <c r="A108" s="8" t="s">
        <v>40</v>
      </c>
      <c r="B108" s="22">
        <v>2.1276595744680851E-2</v>
      </c>
      <c r="C108" s="22">
        <v>9.1954022988505746E-2</v>
      </c>
      <c r="D108" s="22">
        <v>0.5</v>
      </c>
      <c r="E108" s="22">
        <v>0.5</v>
      </c>
      <c r="F108" s="10"/>
      <c r="G108" s="33"/>
    </row>
    <row r="109" spans="1:7" x14ac:dyDescent="0.2">
      <c r="A109" s="8" t="s">
        <v>41</v>
      </c>
      <c r="B109" s="22">
        <v>1.3333333333333334E-2</v>
      </c>
      <c r="C109" s="22">
        <v>6.5420560747663545E-2</v>
      </c>
      <c r="D109" s="22">
        <v>0.35</v>
      </c>
      <c r="E109" s="22">
        <v>0.5</v>
      </c>
      <c r="F109" s="10"/>
      <c r="G109" s="33"/>
    </row>
    <row r="110" spans="1:7" x14ac:dyDescent="0.2">
      <c r="A110" s="27" t="s">
        <v>42</v>
      </c>
      <c r="B110" s="22">
        <v>2.5000000000000001E-2</v>
      </c>
      <c r="C110" s="22">
        <v>9.6153846153846159E-2</v>
      </c>
      <c r="D110" s="22">
        <v>0.8</v>
      </c>
      <c r="E110" s="22">
        <v>0.61538461538461542</v>
      </c>
      <c r="F110" s="10"/>
      <c r="G110" s="33"/>
    </row>
    <row r="111" spans="1:7" x14ac:dyDescent="0.2">
      <c r="A111" s="27" t="s">
        <v>43</v>
      </c>
      <c r="B111" s="22">
        <v>1.3698630136986301E-2</v>
      </c>
      <c r="C111" s="22">
        <v>9.4890510948905105E-2</v>
      </c>
      <c r="D111" s="22">
        <v>0.6</v>
      </c>
      <c r="E111" s="22">
        <v>0.23809523809523808</v>
      </c>
      <c r="F111" s="10"/>
      <c r="G111" s="33"/>
    </row>
    <row r="112" spans="1:7" ht="13.5" thickBot="1" x14ac:dyDescent="0.25">
      <c r="A112" s="18" t="s">
        <v>44</v>
      </c>
      <c r="B112" s="28"/>
      <c r="C112" s="28">
        <v>0.11931818181818182</v>
      </c>
      <c r="D112" s="28">
        <v>0.27272727272727271</v>
      </c>
      <c r="E112" s="28">
        <v>0.35897435897435898</v>
      </c>
      <c r="F112" s="10"/>
      <c r="G112" s="33"/>
    </row>
    <row r="113" spans="1:8" ht="13.5" thickBot="1" x14ac:dyDescent="0.25">
      <c r="A113" s="30" t="s">
        <v>18</v>
      </c>
      <c r="B113" s="28">
        <v>2.6572594699104043E-2</v>
      </c>
      <c r="C113" s="28">
        <v>9.7658309435357679E-2</v>
      </c>
      <c r="D113" s="28">
        <v>0.49731190877024201</v>
      </c>
      <c r="E113" s="28">
        <v>0.38362054612054614</v>
      </c>
      <c r="F113" s="11"/>
      <c r="G113" s="33">
        <v>0.25129083975631245</v>
      </c>
    </row>
    <row r="115" spans="1:8" ht="13.5" thickBot="1" x14ac:dyDescent="0.25"/>
    <row r="116" spans="1:8" ht="15.75" thickBot="1" x14ac:dyDescent="0.25">
      <c r="A116" s="171" t="s">
        <v>25</v>
      </c>
      <c r="B116" s="172"/>
      <c r="C116" s="172"/>
      <c r="D116" s="172"/>
      <c r="E116" s="172"/>
      <c r="F116" s="173"/>
    </row>
    <row r="117" spans="1:8" ht="39" thickBot="1" x14ac:dyDescent="0.25">
      <c r="A117" s="15"/>
      <c r="B117" s="5" t="s">
        <v>0</v>
      </c>
      <c r="C117" s="12" t="s">
        <v>1</v>
      </c>
      <c r="D117" s="24" t="s">
        <v>2</v>
      </c>
      <c r="E117" s="24" t="s">
        <v>3</v>
      </c>
      <c r="F117" s="69" t="s">
        <v>17</v>
      </c>
      <c r="G117" s="14" t="s">
        <v>15</v>
      </c>
      <c r="H117" s="63" t="s">
        <v>27</v>
      </c>
    </row>
    <row r="118" spans="1:8" x14ac:dyDescent="0.2">
      <c r="A118" s="104" t="s">
        <v>33</v>
      </c>
      <c r="B118" s="106">
        <v>167</v>
      </c>
      <c r="C118" s="113">
        <v>735</v>
      </c>
      <c r="D118" s="113">
        <v>1147</v>
      </c>
      <c r="E118" s="113">
        <v>601</v>
      </c>
      <c r="F118" s="114">
        <v>0</v>
      </c>
      <c r="G118" s="49">
        <v>2650</v>
      </c>
      <c r="H118" s="64">
        <v>1748</v>
      </c>
    </row>
    <row r="119" spans="1:8" x14ac:dyDescent="0.2">
      <c r="A119" s="105" t="s">
        <v>34</v>
      </c>
      <c r="B119" s="115">
        <v>172</v>
      </c>
      <c r="C119" s="102">
        <v>654</v>
      </c>
      <c r="D119" s="102">
        <v>831</v>
      </c>
      <c r="E119" s="102">
        <v>512</v>
      </c>
      <c r="F119" s="116">
        <v>0</v>
      </c>
      <c r="G119" s="50">
        <v>2169</v>
      </c>
      <c r="H119" s="65">
        <v>1343</v>
      </c>
    </row>
    <row r="120" spans="1:8" x14ac:dyDescent="0.2">
      <c r="A120" s="105" t="s">
        <v>35</v>
      </c>
      <c r="B120" s="115">
        <v>115</v>
      </c>
      <c r="C120" s="102">
        <v>1377</v>
      </c>
      <c r="D120" s="102">
        <v>904</v>
      </c>
      <c r="E120" s="102">
        <v>536</v>
      </c>
      <c r="F120" s="116">
        <v>0</v>
      </c>
      <c r="G120" s="50">
        <v>2932</v>
      </c>
      <c r="H120" s="65">
        <v>1440</v>
      </c>
    </row>
    <row r="121" spans="1:8" x14ac:dyDescent="0.2">
      <c r="A121" s="105" t="s">
        <v>36</v>
      </c>
      <c r="B121" s="115">
        <v>173</v>
      </c>
      <c r="C121" s="102">
        <v>1570</v>
      </c>
      <c r="D121" s="102">
        <v>882</v>
      </c>
      <c r="E121" s="102">
        <v>319</v>
      </c>
      <c r="F121" s="116">
        <v>0</v>
      </c>
      <c r="G121" s="117">
        <v>2944</v>
      </c>
      <c r="H121" s="118">
        <v>1201</v>
      </c>
    </row>
    <row r="122" spans="1:8" x14ac:dyDescent="0.2">
      <c r="A122" s="105" t="s">
        <v>37</v>
      </c>
      <c r="B122" s="115">
        <v>160</v>
      </c>
      <c r="C122" s="102">
        <v>555</v>
      </c>
      <c r="D122" s="102">
        <v>1060</v>
      </c>
      <c r="E122" s="102">
        <v>240</v>
      </c>
      <c r="F122" s="116">
        <v>1</v>
      </c>
      <c r="G122" s="117">
        <v>2016</v>
      </c>
      <c r="H122" s="118">
        <v>1301</v>
      </c>
    </row>
    <row r="123" spans="1:8" x14ac:dyDescent="0.2">
      <c r="A123" s="105" t="s">
        <v>38</v>
      </c>
      <c r="B123" s="115">
        <v>193</v>
      </c>
      <c r="C123" s="102">
        <v>458</v>
      </c>
      <c r="D123" s="102">
        <v>1050</v>
      </c>
      <c r="E123" s="102">
        <v>597</v>
      </c>
      <c r="F123" s="116">
        <v>328</v>
      </c>
      <c r="G123" s="117">
        <v>2626</v>
      </c>
      <c r="H123" s="118">
        <v>1975</v>
      </c>
    </row>
    <row r="124" spans="1:8" x14ac:dyDescent="0.2">
      <c r="A124" s="105" t="s">
        <v>39</v>
      </c>
      <c r="B124" s="115">
        <v>203</v>
      </c>
      <c r="C124" s="102">
        <v>528</v>
      </c>
      <c r="D124" s="102">
        <v>1172</v>
      </c>
      <c r="E124" s="102">
        <v>872</v>
      </c>
      <c r="F124" s="116">
        <v>853</v>
      </c>
      <c r="G124" s="117">
        <v>3628</v>
      </c>
      <c r="H124" s="118">
        <v>2897</v>
      </c>
    </row>
    <row r="125" spans="1:8" x14ac:dyDescent="0.2">
      <c r="A125" s="105" t="s">
        <v>40</v>
      </c>
      <c r="B125" s="115">
        <v>301</v>
      </c>
      <c r="C125" s="102">
        <v>526</v>
      </c>
      <c r="D125" s="102">
        <v>1244</v>
      </c>
      <c r="E125" s="102">
        <v>894</v>
      </c>
      <c r="F125" s="116">
        <v>713</v>
      </c>
      <c r="G125" s="117">
        <v>3678</v>
      </c>
      <c r="H125" s="118">
        <v>2851</v>
      </c>
    </row>
    <row r="126" spans="1:8" x14ac:dyDescent="0.2">
      <c r="A126" s="105" t="s">
        <v>41</v>
      </c>
      <c r="B126" s="115">
        <v>248</v>
      </c>
      <c r="C126" s="102">
        <v>533</v>
      </c>
      <c r="D126" s="102">
        <v>1320</v>
      </c>
      <c r="E126" s="102">
        <v>885</v>
      </c>
      <c r="F126" s="116">
        <v>887</v>
      </c>
      <c r="G126" s="117">
        <v>3873</v>
      </c>
      <c r="H126" s="118">
        <v>3092</v>
      </c>
    </row>
    <row r="127" spans="1:8" x14ac:dyDescent="0.2">
      <c r="A127" s="111" t="s">
        <v>42</v>
      </c>
      <c r="B127" s="115">
        <v>339</v>
      </c>
      <c r="C127" s="102">
        <v>546</v>
      </c>
      <c r="D127" s="102">
        <v>1344</v>
      </c>
      <c r="E127" s="102">
        <v>907</v>
      </c>
      <c r="F127" s="116">
        <v>944</v>
      </c>
      <c r="G127" s="117">
        <v>4080</v>
      </c>
      <c r="H127" s="118">
        <v>3195</v>
      </c>
    </row>
    <row r="128" spans="1:8" x14ac:dyDescent="0.2">
      <c r="A128" s="111" t="s">
        <v>43</v>
      </c>
      <c r="B128" s="115">
        <v>231</v>
      </c>
      <c r="C128" s="102">
        <v>1047</v>
      </c>
      <c r="D128" s="102">
        <v>1256</v>
      </c>
      <c r="E128" s="102">
        <v>859</v>
      </c>
      <c r="F128" s="116">
        <v>204</v>
      </c>
      <c r="G128" s="117">
        <v>3597</v>
      </c>
      <c r="H128" s="118">
        <v>2319</v>
      </c>
    </row>
    <row r="129" spans="1:11" ht="13.5" thickBot="1" x14ac:dyDescent="0.25">
      <c r="A129" s="112" t="s">
        <v>44</v>
      </c>
      <c r="B129" s="115">
        <v>130</v>
      </c>
      <c r="C129" s="102">
        <v>1032</v>
      </c>
      <c r="D129" s="102">
        <v>1125</v>
      </c>
      <c r="E129" s="102">
        <v>794</v>
      </c>
      <c r="F129" s="116">
        <v>0</v>
      </c>
      <c r="G129" s="117">
        <v>3081</v>
      </c>
      <c r="H129" s="118">
        <v>1919</v>
      </c>
    </row>
    <row r="130" spans="1:11" ht="15.75" thickBot="1" x14ac:dyDescent="0.3">
      <c r="A130" s="66" t="s">
        <v>19</v>
      </c>
      <c r="B130" s="146">
        <v>2432</v>
      </c>
      <c r="C130" s="146">
        <v>9561</v>
      </c>
      <c r="D130" s="146">
        <v>13335</v>
      </c>
      <c r="E130" s="146">
        <v>8016</v>
      </c>
      <c r="F130" s="146">
        <v>3930</v>
      </c>
      <c r="G130" s="71">
        <v>37274</v>
      </c>
      <c r="H130" s="67">
        <v>25281</v>
      </c>
      <c r="J130" s="32"/>
      <c r="K130" s="32"/>
    </row>
    <row r="131" spans="1:11" ht="13.5" thickBot="1" x14ac:dyDescent="0.25">
      <c r="A131" s="18" t="s">
        <v>18</v>
      </c>
      <c r="B131" s="17">
        <v>202.66666666666666</v>
      </c>
      <c r="C131" s="17">
        <v>796.75</v>
      </c>
      <c r="D131" s="17">
        <v>1111.25</v>
      </c>
      <c r="E131" s="17">
        <v>668</v>
      </c>
      <c r="F131" s="62">
        <v>327.5</v>
      </c>
      <c r="G131" s="70">
        <v>3106.1666666666665</v>
      </c>
      <c r="H131" s="68"/>
    </row>
    <row r="133" spans="1:11" ht="13.5" thickBot="1" x14ac:dyDescent="0.25"/>
    <row r="134" spans="1:11" ht="15.75" thickBot="1" x14ac:dyDescent="0.25">
      <c r="A134" s="171" t="s">
        <v>32</v>
      </c>
      <c r="B134" s="172"/>
      <c r="C134" s="172"/>
      <c r="D134" s="172"/>
      <c r="E134" s="172"/>
      <c r="F134" s="173"/>
    </row>
    <row r="135" spans="1:11" x14ac:dyDescent="0.2">
      <c r="B135" t="s">
        <v>0</v>
      </c>
      <c r="C135" t="s">
        <v>1</v>
      </c>
      <c r="D135" t="s">
        <v>2</v>
      </c>
      <c r="E135" t="s">
        <v>3</v>
      </c>
      <c r="F135" t="s">
        <v>17</v>
      </c>
    </row>
    <row r="136" spans="1:11" x14ac:dyDescent="0.2">
      <c r="A136" t="s">
        <v>33</v>
      </c>
      <c r="B136" s="148">
        <v>3.7954545454545454</v>
      </c>
      <c r="C136" s="148">
        <v>6.8691588785046731</v>
      </c>
      <c r="D136" s="148">
        <v>71.6875</v>
      </c>
      <c r="E136" s="148">
        <v>200.33333333333334</v>
      </c>
      <c r="F136" s="148"/>
    </row>
    <row r="137" spans="1:11" x14ac:dyDescent="0.2">
      <c r="A137" t="s">
        <v>34</v>
      </c>
      <c r="B137" s="148">
        <v>2.6875</v>
      </c>
      <c r="C137" s="148">
        <v>6.4752475247524757</v>
      </c>
      <c r="D137" s="148">
        <v>30.777777777777779</v>
      </c>
      <c r="E137" s="148">
        <v>34.133333333333333</v>
      </c>
      <c r="F137" s="148"/>
    </row>
    <row r="138" spans="1:11" x14ac:dyDescent="0.2">
      <c r="A138" t="s">
        <v>35</v>
      </c>
      <c r="B138" s="148">
        <v>3.4848484848484849</v>
      </c>
      <c r="C138" s="148">
        <v>7.5245901639344259</v>
      </c>
      <c r="D138" s="148">
        <v>50.222222222222221</v>
      </c>
      <c r="E138" s="148">
        <v>35.733333333333334</v>
      </c>
      <c r="F138" s="148"/>
    </row>
    <row r="139" spans="1:11" x14ac:dyDescent="0.2">
      <c r="A139" t="s">
        <v>36</v>
      </c>
      <c r="B139" s="148">
        <v>3.9318181818181817</v>
      </c>
      <c r="C139" s="148">
        <v>6.541666666666667</v>
      </c>
      <c r="D139" s="148">
        <v>40.090909090909093</v>
      </c>
      <c r="E139" s="148">
        <v>24.53846153846154</v>
      </c>
      <c r="F139" s="148"/>
    </row>
    <row r="140" spans="1:11" x14ac:dyDescent="0.2">
      <c r="A140" t="s">
        <v>37</v>
      </c>
      <c r="B140" s="148">
        <v>3.6363636363636362</v>
      </c>
      <c r="C140" s="148">
        <v>5.6632653061224492</v>
      </c>
      <c r="D140" s="148">
        <v>96.36363636363636</v>
      </c>
      <c r="E140" s="148">
        <v>240</v>
      </c>
      <c r="F140" s="148"/>
    </row>
    <row r="141" spans="1:11" x14ac:dyDescent="0.2">
      <c r="A141" t="s">
        <v>38</v>
      </c>
      <c r="B141" s="148">
        <v>5.2162162162162158</v>
      </c>
      <c r="C141" s="148">
        <v>5.0888888888888886</v>
      </c>
      <c r="D141" s="148">
        <v>75</v>
      </c>
      <c r="E141" s="148">
        <v>149.25</v>
      </c>
      <c r="F141" s="148">
        <v>109.33333333333333</v>
      </c>
    </row>
    <row r="142" spans="1:11" x14ac:dyDescent="0.2">
      <c r="A142" t="s">
        <v>39</v>
      </c>
      <c r="B142" s="148">
        <v>4.1428571428571432</v>
      </c>
      <c r="C142" s="148">
        <v>5.28</v>
      </c>
      <c r="D142" s="148">
        <v>55.80952380952381</v>
      </c>
      <c r="E142" s="148">
        <v>54.5</v>
      </c>
      <c r="F142" s="148">
        <v>28.433333333333334</v>
      </c>
    </row>
    <row r="143" spans="1:11" x14ac:dyDescent="0.2">
      <c r="A143" t="s">
        <v>40</v>
      </c>
      <c r="B143" s="148">
        <v>6.4042553191489358</v>
      </c>
      <c r="C143" s="148">
        <v>6.0459770114942533</v>
      </c>
      <c r="D143" s="148">
        <v>77.75</v>
      </c>
      <c r="E143" s="148">
        <v>89.4</v>
      </c>
      <c r="F143" s="148">
        <v>35.65</v>
      </c>
    </row>
    <row r="144" spans="1:11" x14ac:dyDescent="0.2">
      <c r="A144" t="s">
        <v>41</v>
      </c>
      <c r="B144" s="148">
        <v>3.3066666666666666</v>
      </c>
      <c r="C144" s="148">
        <v>4.981308411214953</v>
      </c>
      <c r="D144" s="148">
        <v>66</v>
      </c>
      <c r="E144" s="148">
        <v>88.5</v>
      </c>
      <c r="F144" s="148">
        <v>73.916666666666671</v>
      </c>
    </row>
    <row r="145" spans="1:9" x14ac:dyDescent="0.2">
      <c r="A145" t="s">
        <v>42</v>
      </c>
      <c r="B145" s="148">
        <v>4.2374999999999998</v>
      </c>
      <c r="C145" s="148">
        <v>5.25</v>
      </c>
      <c r="D145" s="148">
        <v>53.76</v>
      </c>
      <c r="E145" s="148">
        <v>69.769230769230774</v>
      </c>
      <c r="F145" s="148">
        <v>18.88</v>
      </c>
    </row>
    <row r="146" spans="1:9" x14ac:dyDescent="0.2">
      <c r="A146" t="s">
        <v>43</v>
      </c>
      <c r="B146" s="148">
        <v>3.1643835616438358</v>
      </c>
      <c r="C146" s="148">
        <v>7.6423357664233578</v>
      </c>
      <c r="D146" s="148">
        <v>83.733333333333334</v>
      </c>
      <c r="E146" s="148">
        <v>40.904761904761905</v>
      </c>
      <c r="F146" s="148">
        <v>18.545454545454547</v>
      </c>
    </row>
    <row r="147" spans="1:9" x14ac:dyDescent="0.2">
      <c r="A147" t="s">
        <v>44</v>
      </c>
      <c r="B147" s="148">
        <v>3.1707317073170733</v>
      </c>
      <c r="C147" s="148">
        <v>5.8636363636363633</v>
      </c>
      <c r="D147" s="148">
        <v>25.568181818181817</v>
      </c>
      <c r="E147" s="148">
        <v>20.358974358974358</v>
      </c>
      <c r="F147" s="148"/>
    </row>
    <row r="148" spans="1:9" x14ac:dyDescent="0.2">
      <c r="A148" t="s">
        <v>19</v>
      </c>
      <c r="H148" t="s">
        <v>45</v>
      </c>
      <c r="I148" t="s">
        <v>46</v>
      </c>
    </row>
    <row r="149" spans="1:9" x14ac:dyDescent="0.2">
      <c r="A149" t="s">
        <v>18</v>
      </c>
      <c r="B149" s="148">
        <v>3.931549621861226</v>
      </c>
      <c r="C149" s="148">
        <v>6.102172915136542</v>
      </c>
      <c r="D149" s="148">
        <v>60.563590367965368</v>
      </c>
      <c r="E149" s="148">
        <v>87.285119047619048</v>
      </c>
      <c r="F149" s="148">
        <v>47.459797979797976</v>
      </c>
      <c r="H149" s="148">
        <v>5.016861268498884</v>
      </c>
      <c r="I149" s="148">
        <v>65.102835798460788</v>
      </c>
    </row>
  </sheetData>
  <mergeCells count="8">
    <mergeCell ref="A134:F134"/>
    <mergeCell ref="A116:F116"/>
    <mergeCell ref="A99:F99"/>
    <mergeCell ref="A55:F55"/>
    <mergeCell ref="A2:F2"/>
    <mergeCell ref="A18:F18"/>
    <mergeCell ref="A39:F39"/>
    <mergeCell ref="A79:F79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A1:H50"/>
  <sheetViews>
    <sheetView workbookViewId="0">
      <selection sqref="A1:XFD1048576"/>
    </sheetView>
  </sheetViews>
  <sheetFormatPr defaultRowHeight="12.75" x14ac:dyDescent="0.2"/>
  <cols>
    <col min="1" max="1" width="22.42578125" customWidth="1"/>
    <col min="2" max="10" width="15.42578125" customWidth="1"/>
  </cols>
  <sheetData>
    <row r="1" spans="1:8" ht="13.5" thickBot="1" x14ac:dyDescent="0.25"/>
    <row r="2" spans="1:8" ht="15.75" thickBot="1" x14ac:dyDescent="0.25">
      <c r="A2" s="174" t="s">
        <v>13</v>
      </c>
      <c r="B2" s="175"/>
      <c r="C2" s="175"/>
      <c r="D2" s="175"/>
      <c r="E2" s="175"/>
      <c r="F2" s="175"/>
      <c r="G2" s="175"/>
      <c r="H2" s="176"/>
    </row>
    <row r="3" spans="1:8" ht="26.25" thickBot="1" x14ac:dyDescent="0.25">
      <c r="A3" s="75"/>
      <c r="B3" s="76" t="s">
        <v>8</v>
      </c>
      <c r="C3" s="76" t="s">
        <v>12</v>
      </c>
      <c r="D3" s="76" t="s">
        <v>9</v>
      </c>
      <c r="E3" s="76" t="s">
        <v>10</v>
      </c>
      <c r="F3" s="76" t="s">
        <v>4</v>
      </c>
      <c r="G3" s="76" t="s">
        <v>7</v>
      </c>
      <c r="H3" s="77" t="s">
        <v>6</v>
      </c>
    </row>
    <row r="4" spans="1:8" x14ac:dyDescent="0.2">
      <c r="A4" s="51" t="s">
        <v>33</v>
      </c>
      <c r="B4" s="52">
        <v>0</v>
      </c>
      <c r="C4" s="52">
        <v>0</v>
      </c>
      <c r="D4" s="52">
        <v>0</v>
      </c>
      <c r="E4" s="52">
        <v>0</v>
      </c>
      <c r="F4" s="52">
        <v>0</v>
      </c>
      <c r="G4" s="52">
        <v>28.395099999999999</v>
      </c>
      <c r="H4" s="53">
        <v>0</v>
      </c>
    </row>
    <row r="5" spans="1:8" x14ac:dyDescent="0.2">
      <c r="A5" s="2" t="s">
        <v>34</v>
      </c>
      <c r="B5" s="4">
        <v>8.6117999999999988</v>
      </c>
      <c r="C5" s="4">
        <v>0</v>
      </c>
      <c r="D5" s="4">
        <v>5.3378700000000006</v>
      </c>
      <c r="E5" s="4">
        <v>0</v>
      </c>
      <c r="F5" s="4">
        <v>13.949669999999999</v>
      </c>
      <c r="G5" s="4">
        <v>28.395099999999999</v>
      </c>
      <c r="H5" s="53">
        <v>0.49127032480956218</v>
      </c>
    </row>
    <row r="6" spans="1:8" x14ac:dyDescent="0.2">
      <c r="A6" s="2" t="s">
        <v>35</v>
      </c>
      <c r="B6" s="4">
        <v>2.79434</v>
      </c>
      <c r="C6" s="4">
        <v>0.82376999999999989</v>
      </c>
      <c r="D6" s="4">
        <v>1.78346</v>
      </c>
      <c r="E6" s="4">
        <v>0</v>
      </c>
      <c r="F6" s="4">
        <v>5.4015699999999995</v>
      </c>
      <c r="G6" s="4">
        <v>28.395099999999999</v>
      </c>
      <c r="H6" s="53">
        <v>0.19022894795228754</v>
      </c>
    </row>
    <row r="7" spans="1:8" x14ac:dyDescent="0.2">
      <c r="A7" s="2" t="s">
        <v>36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28.973803703703702</v>
      </c>
      <c r="H7" s="53">
        <v>0</v>
      </c>
    </row>
    <row r="8" spans="1:8" x14ac:dyDescent="0.2">
      <c r="A8" s="2" t="s">
        <v>37</v>
      </c>
      <c r="B8" s="168">
        <v>5.3435600000000001</v>
      </c>
      <c r="C8" s="4">
        <v>1.6839299999999999</v>
      </c>
      <c r="D8" s="4">
        <v>4.0200399999999998</v>
      </c>
      <c r="E8" s="4">
        <v>0</v>
      </c>
      <c r="F8" s="4">
        <v>5.70397</v>
      </c>
      <c r="G8" s="4">
        <v>28.973803703703698</v>
      </c>
      <c r="H8" s="53">
        <v>0.19686645420569568</v>
      </c>
    </row>
    <row r="9" spans="1:8" x14ac:dyDescent="0.2">
      <c r="A9" s="2" t="s">
        <v>38</v>
      </c>
      <c r="B9" s="168">
        <v>11.862820000000001</v>
      </c>
      <c r="C9" s="4">
        <v>2.2792699999999999</v>
      </c>
      <c r="D9" s="4">
        <v>10.42287</v>
      </c>
      <c r="E9" s="4">
        <v>0</v>
      </c>
      <c r="F9" s="4">
        <v>12.70214</v>
      </c>
      <c r="G9" s="4">
        <v>28.973803703703698</v>
      </c>
      <c r="H9" s="53">
        <v>0.43840084408303959</v>
      </c>
    </row>
    <row r="10" spans="1:8" x14ac:dyDescent="0.2">
      <c r="A10" s="2" t="s">
        <v>39</v>
      </c>
      <c r="B10" s="168">
        <v>13.61468</v>
      </c>
      <c r="C10" s="4">
        <v>1.2331000000000001</v>
      </c>
      <c r="D10" s="4">
        <v>11.46894</v>
      </c>
      <c r="E10" s="4">
        <v>0</v>
      </c>
      <c r="F10" s="4">
        <v>12.70204</v>
      </c>
      <c r="G10" s="4">
        <v>28.973803703703698</v>
      </c>
      <c r="H10" s="53">
        <v>0.43839739268946276</v>
      </c>
    </row>
    <row r="11" spans="1:8" x14ac:dyDescent="0.2">
      <c r="A11" s="2" t="s">
        <v>40</v>
      </c>
      <c r="B11" s="168">
        <v>13.572339999999997</v>
      </c>
      <c r="C11" s="4">
        <v>1.67238</v>
      </c>
      <c r="D11" s="4">
        <v>3.86477</v>
      </c>
      <c r="E11" s="4">
        <v>0</v>
      </c>
      <c r="F11" s="4">
        <v>5.5371500000000005</v>
      </c>
      <c r="G11" s="4">
        <v>28.973803703703698</v>
      </c>
      <c r="H11" s="53">
        <v>0.19110883944078738</v>
      </c>
    </row>
    <row r="12" spans="1:8" x14ac:dyDescent="0.2">
      <c r="A12" s="19" t="s">
        <v>41</v>
      </c>
      <c r="B12" s="168">
        <v>28.663029999999999</v>
      </c>
      <c r="C12" s="4">
        <v>0.96225000000000005</v>
      </c>
      <c r="D12" s="4">
        <v>22.789680000000001</v>
      </c>
      <c r="E12" s="4">
        <v>0</v>
      </c>
      <c r="F12" s="4">
        <v>23.751930000000002</v>
      </c>
      <c r="G12" s="4">
        <v>28.973803703703698</v>
      </c>
      <c r="H12" s="53">
        <v>0.81977258639892736</v>
      </c>
    </row>
    <row r="13" spans="1:8" x14ac:dyDescent="0.2">
      <c r="A13" s="73" t="s">
        <v>42</v>
      </c>
      <c r="B13" s="168">
        <v>28.269310000000001</v>
      </c>
      <c r="C13" s="4">
        <v>2.4796900000000002</v>
      </c>
      <c r="D13" s="4">
        <v>19.130570000000002</v>
      </c>
      <c r="E13" s="4">
        <v>0</v>
      </c>
      <c r="F13" s="4">
        <v>21.610260000000004</v>
      </c>
      <c r="G13" s="4">
        <v>20</v>
      </c>
      <c r="H13" s="53">
        <v>1.0805130000000003</v>
      </c>
    </row>
    <row r="14" spans="1:8" x14ac:dyDescent="0.2">
      <c r="A14" s="73" t="s">
        <v>43</v>
      </c>
      <c r="B14" s="168">
        <v>20.394210000000001</v>
      </c>
      <c r="C14" s="4">
        <v>2.0947900000000002</v>
      </c>
      <c r="D14" s="4">
        <v>13.26023</v>
      </c>
      <c r="E14" s="4">
        <v>0</v>
      </c>
      <c r="F14" s="4">
        <v>15.35502</v>
      </c>
      <c r="G14" s="4">
        <v>28.973800000000001</v>
      </c>
      <c r="H14" s="53">
        <v>0.52996224174944262</v>
      </c>
    </row>
    <row r="15" spans="1:8" ht="13.5" thickBot="1" x14ac:dyDescent="0.25">
      <c r="A15" s="74" t="s">
        <v>44</v>
      </c>
      <c r="B15" s="168">
        <v>13.997979999999998</v>
      </c>
      <c r="C15" s="4">
        <v>2.5256900000000004</v>
      </c>
      <c r="D15" s="4">
        <v>8.4487299999999994</v>
      </c>
      <c r="E15" s="4">
        <v>0</v>
      </c>
      <c r="F15" s="4">
        <v>10.97442</v>
      </c>
      <c r="G15" s="4">
        <v>28.973800000000001</v>
      </c>
      <c r="H15" s="53">
        <v>0.37877047539501207</v>
      </c>
    </row>
    <row r="16" spans="1:8" ht="13.5" thickBot="1" x14ac:dyDescent="0.25">
      <c r="A16" s="57" t="s">
        <v>24</v>
      </c>
      <c r="B16" s="58">
        <v>147.12407000000002</v>
      </c>
      <c r="C16" s="58">
        <v>15.754870000000002</v>
      </c>
      <c r="D16" s="58">
        <v>100.52715999999999</v>
      </c>
      <c r="E16" s="58">
        <v>0</v>
      </c>
      <c r="F16" s="58">
        <v>127.68817</v>
      </c>
      <c r="G16" s="58">
        <v>336.9757222222222</v>
      </c>
      <c r="H16" s="53">
        <v>0.37892394490008596</v>
      </c>
    </row>
    <row r="17" spans="1:8" ht="13.5" thickBot="1" x14ac:dyDescent="0.25">
      <c r="A17" s="42" t="s">
        <v>18</v>
      </c>
      <c r="B17" s="59">
        <v>12.260339166666668</v>
      </c>
      <c r="C17" s="59">
        <v>1.3129058333333334</v>
      </c>
      <c r="D17" s="59">
        <v>8.3772633333333335</v>
      </c>
      <c r="E17" s="59">
        <v>0</v>
      </c>
      <c r="F17" s="59">
        <v>10.640680833333333</v>
      </c>
      <c r="G17" s="59">
        <v>28.081310185185185</v>
      </c>
      <c r="H17" s="60"/>
    </row>
    <row r="19" spans="1:8" ht="13.5" thickBot="1" x14ac:dyDescent="0.25"/>
    <row r="20" spans="1:8" ht="15.75" thickBot="1" x14ac:dyDescent="0.25">
      <c r="A20" s="171" t="s">
        <v>22</v>
      </c>
      <c r="B20" s="172"/>
      <c r="C20" s="172"/>
      <c r="D20" s="172"/>
      <c r="E20" s="172"/>
      <c r="F20" s="173"/>
    </row>
    <row r="21" spans="1:8" ht="39" thickBot="1" x14ac:dyDescent="0.25">
      <c r="A21" s="75"/>
      <c r="B21" s="76" t="s">
        <v>26</v>
      </c>
      <c r="C21" s="76" t="s">
        <v>12</v>
      </c>
      <c r="D21" s="76" t="s">
        <v>9</v>
      </c>
      <c r="E21" s="76" t="s">
        <v>10</v>
      </c>
      <c r="F21" s="83" t="s">
        <v>23</v>
      </c>
    </row>
    <row r="22" spans="1:8" x14ac:dyDescent="0.2">
      <c r="A22" s="31" t="s">
        <v>33</v>
      </c>
      <c r="B22" s="36">
        <v>0</v>
      </c>
      <c r="C22" s="34">
        <v>0</v>
      </c>
      <c r="D22" s="34">
        <v>0</v>
      </c>
      <c r="E22" s="37">
        <v>0</v>
      </c>
      <c r="F22" s="40">
        <v>0</v>
      </c>
    </row>
    <row r="23" spans="1:8" x14ac:dyDescent="0.2">
      <c r="A23" s="2" t="s">
        <v>34</v>
      </c>
      <c r="B23" s="38">
        <v>20</v>
      </c>
      <c r="C23" s="35">
        <v>0</v>
      </c>
      <c r="D23" s="35">
        <v>9</v>
      </c>
      <c r="E23" s="39">
        <v>0</v>
      </c>
      <c r="F23" s="41">
        <v>29</v>
      </c>
    </row>
    <row r="24" spans="1:8" x14ac:dyDescent="0.2">
      <c r="A24" s="2" t="s">
        <v>35</v>
      </c>
      <c r="B24" s="38">
        <v>6</v>
      </c>
      <c r="C24" s="35">
        <v>4</v>
      </c>
      <c r="D24" s="35">
        <v>2</v>
      </c>
      <c r="E24" s="39">
        <v>0</v>
      </c>
      <c r="F24" s="41">
        <v>12</v>
      </c>
    </row>
    <row r="25" spans="1:8" x14ac:dyDescent="0.2">
      <c r="A25" s="2" t="s">
        <v>36</v>
      </c>
      <c r="B25" s="38">
        <v>0</v>
      </c>
      <c r="C25" s="35">
        <v>0</v>
      </c>
      <c r="D25" s="35">
        <v>0</v>
      </c>
      <c r="E25" s="39">
        <v>0</v>
      </c>
      <c r="F25" s="41">
        <v>0</v>
      </c>
    </row>
    <row r="26" spans="1:8" x14ac:dyDescent="0.2">
      <c r="A26" s="2" t="s">
        <v>37</v>
      </c>
      <c r="B26" s="38">
        <v>11</v>
      </c>
      <c r="C26" s="35">
        <v>8</v>
      </c>
      <c r="D26" s="35">
        <v>7</v>
      </c>
      <c r="E26" s="39">
        <v>0</v>
      </c>
      <c r="F26" s="41">
        <v>26</v>
      </c>
    </row>
    <row r="27" spans="1:8" x14ac:dyDescent="0.2">
      <c r="A27" s="2" t="s">
        <v>38</v>
      </c>
      <c r="B27" s="38">
        <v>24</v>
      </c>
      <c r="C27" s="35">
        <v>12</v>
      </c>
      <c r="D27" s="35">
        <v>15</v>
      </c>
      <c r="E27" s="39">
        <v>0</v>
      </c>
      <c r="F27" s="41">
        <v>51</v>
      </c>
    </row>
    <row r="28" spans="1:8" x14ac:dyDescent="0.2">
      <c r="A28" s="2" t="s">
        <v>39</v>
      </c>
      <c r="B28" s="38">
        <v>29</v>
      </c>
      <c r="C28" s="35">
        <v>6</v>
      </c>
      <c r="D28" s="35">
        <v>17</v>
      </c>
      <c r="E28" s="39">
        <v>0</v>
      </c>
      <c r="F28" s="41">
        <v>52</v>
      </c>
    </row>
    <row r="29" spans="1:8" x14ac:dyDescent="0.2">
      <c r="A29" s="2" t="s">
        <v>40</v>
      </c>
      <c r="B29" s="38">
        <v>25</v>
      </c>
      <c r="C29" s="35">
        <v>8</v>
      </c>
      <c r="D29" s="35">
        <v>6</v>
      </c>
      <c r="E29" s="39">
        <v>0</v>
      </c>
      <c r="F29" s="41">
        <v>39</v>
      </c>
    </row>
    <row r="30" spans="1:8" x14ac:dyDescent="0.2">
      <c r="A30" s="19" t="s">
        <v>41</v>
      </c>
      <c r="B30" s="38">
        <v>64</v>
      </c>
      <c r="C30" s="35">
        <v>5</v>
      </c>
      <c r="D30" s="35">
        <v>33</v>
      </c>
      <c r="E30" s="39">
        <v>0</v>
      </c>
      <c r="F30" s="41">
        <v>102</v>
      </c>
    </row>
    <row r="31" spans="1:8" x14ac:dyDescent="0.2">
      <c r="A31" s="19" t="s">
        <v>42</v>
      </c>
      <c r="B31" s="38">
        <v>61</v>
      </c>
      <c r="C31" s="35">
        <v>12</v>
      </c>
      <c r="D31" s="35">
        <v>27</v>
      </c>
      <c r="E31" s="39">
        <v>0</v>
      </c>
      <c r="F31" s="41">
        <v>100</v>
      </c>
    </row>
    <row r="32" spans="1:8" x14ac:dyDescent="0.2">
      <c r="A32" s="19" t="s">
        <v>43</v>
      </c>
      <c r="B32" s="38">
        <v>48</v>
      </c>
      <c r="C32" s="35">
        <v>10</v>
      </c>
      <c r="D32" s="35">
        <v>19</v>
      </c>
      <c r="E32" s="39">
        <v>0</v>
      </c>
      <c r="F32" s="41">
        <v>77</v>
      </c>
    </row>
    <row r="33" spans="1:6" ht="13.5" thickBot="1" x14ac:dyDescent="0.25">
      <c r="A33" s="20" t="s">
        <v>44</v>
      </c>
      <c r="B33" s="43">
        <v>31</v>
      </c>
      <c r="C33" s="44">
        <v>12</v>
      </c>
      <c r="D33" s="44">
        <v>11</v>
      </c>
      <c r="E33" s="45">
        <v>0</v>
      </c>
      <c r="F33" s="46">
        <v>54</v>
      </c>
    </row>
    <row r="34" spans="1:6" ht="13.5" thickBot="1" x14ac:dyDescent="0.25">
      <c r="A34" s="42" t="s">
        <v>24</v>
      </c>
      <c r="B34" s="47">
        <v>319</v>
      </c>
      <c r="C34" s="47">
        <v>77</v>
      </c>
      <c r="D34" s="47">
        <v>146</v>
      </c>
      <c r="E34" s="47">
        <v>0</v>
      </c>
      <c r="F34" s="48">
        <v>542</v>
      </c>
    </row>
    <row r="36" spans="1:6" ht="13.5" thickBot="1" x14ac:dyDescent="0.25"/>
    <row r="37" spans="1:6" ht="15.75" thickBot="1" x14ac:dyDescent="0.25">
      <c r="A37" s="171" t="s">
        <v>28</v>
      </c>
      <c r="B37" s="172"/>
      <c r="C37" s="172"/>
      <c r="D37" s="172"/>
      <c r="E37" s="173"/>
      <c r="F37" s="3"/>
    </row>
    <row r="38" spans="1:6" ht="39" thickBot="1" x14ac:dyDescent="0.25">
      <c r="A38" s="75"/>
      <c r="B38" s="76" t="s">
        <v>26</v>
      </c>
      <c r="C38" s="76" t="s">
        <v>12</v>
      </c>
      <c r="D38" s="76" t="s">
        <v>9</v>
      </c>
      <c r="E38" s="83" t="s">
        <v>10</v>
      </c>
    </row>
    <row r="39" spans="1:6" x14ac:dyDescent="0.2">
      <c r="A39" s="31" t="s">
        <v>33</v>
      </c>
      <c r="B39" s="78">
        <v>0</v>
      </c>
      <c r="C39" s="78">
        <v>0</v>
      </c>
      <c r="D39" s="78">
        <v>0</v>
      </c>
      <c r="E39" s="79">
        <v>0</v>
      </c>
    </row>
    <row r="40" spans="1:6" x14ac:dyDescent="0.2">
      <c r="A40" s="2" t="s">
        <v>34</v>
      </c>
      <c r="B40" s="4">
        <v>0.43058999999999992</v>
      </c>
      <c r="C40" s="4">
        <v>0</v>
      </c>
      <c r="D40" s="4">
        <v>0.59309666666666672</v>
      </c>
      <c r="E40" s="80">
        <v>0</v>
      </c>
    </row>
    <row r="41" spans="1:6" x14ac:dyDescent="0.2">
      <c r="A41" s="2" t="s">
        <v>35</v>
      </c>
      <c r="B41" s="4">
        <v>0.46572333333333332</v>
      </c>
      <c r="C41" s="4">
        <v>0.20594249999999997</v>
      </c>
      <c r="D41" s="4">
        <v>0.89173000000000002</v>
      </c>
      <c r="E41" s="80">
        <v>0</v>
      </c>
    </row>
    <row r="42" spans="1:6" x14ac:dyDescent="0.2">
      <c r="A42" s="2" t="s">
        <v>36</v>
      </c>
      <c r="B42" s="4">
        <v>0</v>
      </c>
      <c r="C42" s="4">
        <v>0</v>
      </c>
      <c r="D42" s="4">
        <v>0</v>
      </c>
      <c r="E42" s="80">
        <v>0</v>
      </c>
    </row>
    <row r="43" spans="1:6" x14ac:dyDescent="0.2">
      <c r="A43" s="2" t="s">
        <v>37</v>
      </c>
      <c r="B43" s="4">
        <v>0.48577818181818183</v>
      </c>
      <c r="C43" s="4">
        <v>0.21049124999999999</v>
      </c>
      <c r="D43" s="4">
        <v>0.57429142857142856</v>
      </c>
      <c r="E43" s="80">
        <v>0</v>
      </c>
    </row>
    <row r="44" spans="1:6" x14ac:dyDescent="0.2">
      <c r="A44" s="2" t="s">
        <v>38</v>
      </c>
      <c r="B44" s="4">
        <v>0.49428416666666669</v>
      </c>
      <c r="C44" s="4">
        <v>0.18993916666666666</v>
      </c>
      <c r="D44" s="4">
        <v>0.69485799999999998</v>
      </c>
      <c r="E44" s="80">
        <v>0</v>
      </c>
    </row>
    <row r="45" spans="1:6" x14ac:dyDescent="0.2">
      <c r="A45" s="2" t="s">
        <v>39</v>
      </c>
      <c r="B45" s="4">
        <v>0.46947172413793103</v>
      </c>
      <c r="C45" s="4">
        <v>0.20551666666666668</v>
      </c>
      <c r="D45" s="4">
        <v>0.67464352941176475</v>
      </c>
      <c r="E45" s="80">
        <v>0</v>
      </c>
    </row>
    <row r="46" spans="1:6" x14ac:dyDescent="0.2">
      <c r="A46" s="2" t="s">
        <v>40</v>
      </c>
      <c r="B46" s="4">
        <v>0.54289359999999987</v>
      </c>
      <c r="C46" s="4">
        <v>0.2090475</v>
      </c>
      <c r="D46" s="4">
        <v>0.6441283333333333</v>
      </c>
      <c r="E46" s="80">
        <v>0</v>
      </c>
    </row>
    <row r="47" spans="1:6" x14ac:dyDescent="0.2">
      <c r="A47" s="19" t="s">
        <v>41</v>
      </c>
      <c r="B47" s="4">
        <v>0.44785984374999999</v>
      </c>
      <c r="C47" s="4">
        <v>0.19245000000000001</v>
      </c>
      <c r="D47" s="4">
        <v>0.69059636363636367</v>
      </c>
      <c r="E47" s="80">
        <v>0</v>
      </c>
    </row>
    <row r="48" spans="1:6" x14ac:dyDescent="0.2">
      <c r="A48" s="19" t="s">
        <v>42</v>
      </c>
      <c r="B48" s="4">
        <v>0.46343131147540984</v>
      </c>
      <c r="C48" s="4">
        <v>0.20664083333333336</v>
      </c>
      <c r="D48" s="4">
        <v>0.70853962962962969</v>
      </c>
      <c r="E48" s="80">
        <v>0</v>
      </c>
    </row>
    <row r="49" spans="1:5" x14ac:dyDescent="0.2">
      <c r="A49" s="19" t="s">
        <v>43</v>
      </c>
      <c r="B49" s="4">
        <v>0.424879375</v>
      </c>
      <c r="C49" s="4">
        <v>0.20947900000000003</v>
      </c>
      <c r="D49" s="4">
        <v>0.6979068421052631</v>
      </c>
      <c r="E49" s="80">
        <v>0</v>
      </c>
    </row>
    <row r="50" spans="1:5" ht="13.5" thickBot="1" x14ac:dyDescent="0.25">
      <c r="A50" s="20" t="s">
        <v>44</v>
      </c>
      <c r="B50" s="81">
        <v>0.4515477419354838</v>
      </c>
      <c r="C50" s="81">
        <v>0.21047416666666671</v>
      </c>
      <c r="D50" s="81">
        <v>0.7680663636363636</v>
      </c>
      <c r="E50" s="82">
        <v>0</v>
      </c>
    </row>
  </sheetData>
  <mergeCells count="3">
    <mergeCell ref="A2:H2"/>
    <mergeCell ref="A20:F20"/>
    <mergeCell ref="A37:E37"/>
  </mergeCells>
  <phoneticPr fontId="2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"/>
  <sheetViews>
    <sheetView workbookViewId="0">
      <selection activeCell="R5" sqref="R5"/>
    </sheetView>
  </sheetViews>
  <sheetFormatPr defaultRowHeight="12.75" x14ac:dyDescent="0.2"/>
  <cols>
    <col min="14" max="14" width="9.42578125" customWidth="1"/>
  </cols>
  <sheetData/>
  <phoneticPr fontId="2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Fekvő</vt:lpstr>
      <vt:lpstr>Egynapos</vt:lpstr>
      <vt:lpstr>Grafikonok</vt:lpstr>
    </vt:vector>
  </TitlesOfParts>
  <Company>Komlói Kórház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Petre Gábor</dc:creator>
  <cp:lastModifiedBy>Microsoft</cp:lastModifiedBy>
  <cp:lastPrinted>2019-03-07T10:00:20Z</cp:lastPrinted>
  <dcterms:created xsi:type="dcterms:W3CDTF">2008-09-12T11:44:41Z</dcterms:created>
  <dcterms:modified xsi:type="dcterms:W3CDTF">2022-01-10T09:01:07Z</dcterms:modified>
</cp:coreProperties>
</file>